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40" activeTab="0"/>
  </bookViews>
  <sheets>
    <sheet name="4" sheetId="1" r:id="rId1"/>
  </sheets>
  <definedNames>
    <definedName name="_xlnm.Print_Titles" localSheetId="0">'4'!$5:$6</definedName>
  </definedNames>
  <calcPr fullCalcOnLoad="1"/>
</workbook>
</file>

<file path=xl/sharedStrings.xml><?xml version="1.0" encoding="utf-8"?>
<sst xmlns="http://schemas.openxmlformats.org/spreadsheetml/2006/main" count="38" uniqueCount="22">
  <si>
    <t>附件4</t>
  </si>
  <si>
    <t>2017年-2021年发行的存续期新增专项债券资金收支情况表（截至2021年12月末和2022年5月末）</t>
  </si>
  <si>
    <t>单位：亿元</t>
  </si>
  <si>
    <t>序号</t>
  </si>
  <si>
    <t>2017年-2021年末新增专项债券资金收入</t>
  </si>
  <si>
    <t>2017年-2021年新增专项债券资金安排的支出
（截至2021年12月末）</t>
  </si>
  <si>
    <t>2017年-2021年新增专项债券资金安排的支出
（截至2022年5月末）</t>
  </si>
  <si>
    <t>债券名称</t>
  </si>
  <si>
    <t>金额</t>
  </si>
  <si>
    <t>支出功能分类</t>
  </si>
  <si>
    <t>合计</t>
  </si>
  <si>
    <t>2020年深圳市（盐田区）公立医院专项债券（一期）-2020年深圳市政府专项债券（十五期）</t>
  </si>
  <si>
    <t>210卫生健康支出</t>
  </si>
  <si>
    <t>2020年深圳市（盐田区）公立医院专项债券（二期）-2020年深圳市政府专项债券（四十五期）</t>
  </si>
  <si>
    <t>2020年深圳市公立医院专项债券（一期）-2020年深圳市政府专项债券（六十期）</t>
  </si>
  <si>
    <t>2020年深圳市学前教育专项债券（一期）-2020年深圳市政府专项债券（六十一期）</t>
  </si>
  <si>
    <t>205教育支出</t>
  </si>
  <si>
    <t>2020年深圳市产业园区基础设施专项债券（一期）-2020年深圳市政府专项债券（六十五期）</t>
  </si>
  <si>
    <t>212城乡社区支出</t>
  </si>
  <si>
    <t>2021年深圳市（盐田区）学前教育专项债券（一期）-2021年深圳市政府专项债券（十七期）</t>
  </si>
  <si>
    <t>2021年深圳市（盐田区）医疗卫生专项债券（一期）-2021年深圳市政府专项债券（二十四期）</t>
  </si>
  <si>
    <t>2021年深圳市（盐田区）社会事业专项债券（一期）-2021年深圳市政府专项债券（六十九期）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</si>
</sst>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color theme="1"/>
      <name val="黑体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58" applyFont="1" applyFill="1" applyAlignment="1">
      <alignment horizontal="center" vertical="center" wrapText="1"/>
      <protection/>
    </xf>
    <xf numFmtId="0" fontId="25" fillId="0" borderId="0" xfId="58" applyFont="1" applyFill="1" applyAlignment="1">
      <alignment horizontal="center" vertical="center" wrapText="1"/>
      <protection/>
    </xf>
    <xf numFmtId="0" fontId="25" fillId="0" borderId="0" xfId="58" applyFont="1" applyFill="1" applyAlignment="1">
      <alignment horizontal="center" vertical="center" wrapText="1"/>
      <protection/>
    </xf>
    <xf numFmtId="0" fontId="25" fillId="0" borderId="0" xfId="58" applyFont="1" applyFill="1" applyAlignment="1">
      <alignment horizontal="right" vertical="center" wrapText="1"/>
      <protection/>
    </xf>
    <xf numFmtId="0" fontId="42" fillId="0" borderId="9" xfId="58" applyFont="1" applyFill="1" applyBorder="1" applyAlignment="1">
      <alignment horizontal="center" vertical="center" wrapText="1"/>
      <protection/>
    </xf>
    <xf numFmtId="0" fontId="42" fillId="0" borderId="10" xfId="58" applyFont="1" applyFill="1" applyBorder="1" applyAlignment="1">
      <alignment horizontal="center" vertical="center" wrapText="1"/>
      <protection/>
    </xf>
    <xf numFmtId="0" fontId="42" fillId="0" borderId="11" xfId="58" applyFont="1" applyFill="1" applyBorder="1" applyAlignment="1">
      <alignment horizontal="center" vertical="center" wrapText="1"/>
      <protection/>
    </xf>
    <xf numFmtId="0" fontId="42" fillId="0" borderId="9" xfId="58" applyFont="1" applyFill="1" applyBorder="1" applyAlignment="1">
      <alignment horizontal="center" vertical="center" wrapText="1"/>
      <protection/>
    </xf>
    <xf numFmtId="0" fontId="42" fillId="0" borderId="9" xfId="58" applyFont="1" applyFill="1" applyBorder="1" applyAlignment="1">
      <alignment horizontal="center" vertical="center" wrapText="1"/>
      <protection/>
    </xf>
    <xf numFmtId="176" fontId="42" fillId="0" borderId="9" xfId="0" applyNumberFormat="1" applyFont="1" applyFill="1" applyBorder="1" applyAlignment="1">
      <alignment horizontal="right" vertical="center"/>
    </xf>
    <xf numFmtId="0" fontId="48" fillId="0" borderId="9" xfId="58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right" vertical="center"/>
    </xf>
    <xf numFmtId="176" fontId="25" fillId="0" borderId="9" xfId="58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pane ySplit="6" topLeftCell="A7" activePane="bottomLeft" state="frozen"/>
      <selection pane="bottomLeft" activeCell="C8" sqref="C8"/>
    </sheetView>
  </sheetViews>
  <sheetFormatPr defaultColWidth="9.00390625" defaultRowHeight="14.25"/>
  <cols>
    <col min="1" max="1" width="7.50390625" style="1" customWidth="1"/>
    <col min="2" max="2" width="34.125" style="1" customWidth="1"/>
    <col min="3" max="3" width="10.375" style="1" bestFit="1" customWidth="1"/>
    <col min="4" max="4" width="26.625" style="1" customWidth="1"/>
    <col min="5" max="5" width="15.125" style="1" customWidth="1"/>
    <col min="6" max="6" width="26.625" style="1" customWidth="1"/>
    <col min="7" max="7" width="15.125" style="1" customWidth="1"/>
    <col min="8" max="251" width="9.00390625" style="1" customWidth="1"/>
    <col min="252" max="16384" width="9.00390625" style="3" customWidth="1"/>
  </cols>
  <sheetData>
    <row r="1" ht="14.25">
      <c r="A1" s="4" t="s">
        <v>0</v>
      </c>
    </row>
    <row r="3" spans="1:7" s="1" customFormat="1" ht="30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30.75" customHeight="1">
      <c r="A4" s="6"/>
      <c r="B4" s="7"/>
      <c r="C4" s="6"/>
      <c r="D4" s="6"/>
      <c r="E4" s="8"/>
      <c r="F4" s="6"/>
      <c r="G4" s="8" t="s">
        <v>2</v>
      </c>
    </row>
    <row r="5" spans="1:255" s="2" customFormat="1" ht="30" customHeight="1">
      <c r="A5" s="9" t="s">
        <v>3</v>
      </c>
      <c r="B5" s="10" t="s">
        <v>4</v>
      </c>
      <c r="C5" s="11"/>
      <c r="D5" s="10" t="s">
        <v>5</v>
      </c>
      <c r="E5" s="11"/>
      <c r="F5" s="10" t="s">
        <v>6</v>
      </c>
      <c r="G5" s="11"/>
      <c r="IR5" s="19"/>
      <c r="IS5" s="19"/>
      <c r="IT5" s="19"/>
      <c r="IU5" s="19"/>
    </row>
    <row r="6" spans="1:255" s="2" customFormat="1" ht="30" customHeight="1">
      <c r="A6" s="12"/>
      <c r="B6" s="13" t="s">
        <v>7</v>
      </c>
      <c r="C6" s="9" t="s">
        <v>8</v>
      </c>
      <c r="D6" s="9" t="s">
        <v>9</v>
      </c>
      <c r="E6" s="9" t="s">
        <v>8</v>
      </c>
      <c r="F6" s="9" t="s">
        <v>9</v>
      </c>
      <c r="G6" s="9" t="s">
        <v>8</v>
      </c>
      <c r="IR6" s="19"/>
      <c r="IS6" s="19"/>
      <c r="IT6" s="19"/>
      <c r="IU6" s="19"/>
    </row>
    <row r="7" spans="1:255" s="2" customFormat="1" ht="21.75" customHeight="1">
      <c r="A7" s="12"/>
      <c r="B7" s="13" t="s">
        <v>10</v>
      </c>
      <c r="C7" s="14">
        <f>SUM(C8:C15)</f>
        <v>5.8</v>
      </c>
      <c r="D7" s="9"/>
      <c r="E7" s="14">
        <f>SUM(E8:E15)</f>
        <v>5.8770621137</v>
      </c>
      <c r="F7" s="9"/>
      <c r="G7" s="14">
        <f>SUM(G8:G15)</f>
        <v>5.98</v>
      </c>
      <c r="IR7" s="19"/>
      <c r="IS7" s="19"/>
      <c r="IT7" s="19"/>
      <c r="IU7" s="19"/>
    </row>
    <row r="8" spans="1:7" s="1" customFormat="1" ht="22.5">
      <c r="A8" s="15">
        <v>1</v>
      </c>
      <c r="B8" s="16" t="s">
        <v>11</v>
      </c>
      <c r="C8" s="17">
        <v>0.5</v>
      </c>
      <c r="D8" s="18" t="s">
        <v>12</v>
      </c>
      <c r="E8" s="18">
        <v>0.5</v>
      </c>
      <c r="F8" s="18" t="s">
        <v>12</v>
      </c>
      <c r="G8" s="18">
        <v>0.5</v>
      </c>
    </row>
    <row r="9" spans="1:7" s="1" customFormat="1" ht="22.5">
      <c r="A9" s="15">
        <v>2</v>
      </c>
      <c r="B9" s="16" t="s">
        <v>13</v>
      </c>
      <c r="C9" s="17">
        <v>0.2</v>
      </c>
      <c r="D9" s="18" t="s">
        <v>12</v>
      </c>
      <c r="E9" s="18">
        <v>0.2</v>
      </c>
      <c r="F9" s="18" t="s">
        <v>12</v>
      </c>
      <c r="G9" s="18">
        <v>0.2</v>
      </c>
    </row>
    <row r="10" spans="1:7" s="1" customFormat="1" ht="22.5">
      <c r="A10" s="15">
        <v>3</v>
      </c>
      <c r="B10" s="16" t="s">
        <v>14</v>
      </c>
      <c r="C10" s="17">
        <v>0.398</v>
      </c>
      <c r="D10" s="18" t="s">
        <v>12</v>
      </c>
      <c r="E10" s="18">
        <v>0.398</v>
      </c>
      <c r="F10" s="18" t="s">
        <v>12</v>
      </c>
      <c r="G10" s="18">
        <v>0.398</v>
      </c>
    </row>
    <row r="11" spans="1:7" s="1" customFormat="1" ht="22.5">
      <c r="A11" s="15">
        <v>4</v>
      </c>
      <c r="B11" s="16" t="s">
        <v>15</v>
      </c>
      <c r="C11" s="17">
        <v>0.615</v>
      </c>
      <c r="D11" s="18" t="s">
        <v>16</v>
      </c>
      <c r="E11" s="18">
        <v>0.615</v>
      </c>
      <c r="F11" s="18" t="s">
        <v>16</v>
      </c>
      <c r="G11" s="18">
        <v>0.615</v>
      </c>
    </row>
    <row r="12" spans="1:7" s="1" customFormat="1" ht="22.5">
      <c r="A12" s="15">
        <v>5</v>
      </c>
      <c r="B12" s="16" t="s">
        <v>17</v>
      </c>
      <c r="C12" s="17">
        <v>2.287</v>
      </c>
      <c r="D12" s="18" t="s">
        <v>18</v>
      </c>
      <c r="E12" s="18">
        <v>2.287</v>
      </c>
      <c r="F12" s="18" t="s">
        <v>18</v>
      </c>
      <c r="G12" s="18">
        <v>2.287</v>
      </c>
    </row>
    <row r="13" spans="1:7" s="1" customFormat="1" ht="22.5">
      <c r="A13" s="15">
        <v>6</v>
      </c>
      <c r="B13" s="16" t="s">
        <v>19</v>
      </c>
      <c r="C13" s="17">
        <v>0.4</v>
      </c>
      <c r="D13" s="18" t="s">
        <v>16</v>
      </c>
      <c r="E13" s="18">
        <v>0.4</v>
      </c>
      <c r="F13" s="18" t="s">
        <v>16</v>
      </c>
      <c r="G13" s="18">
        <v>0.4</v>
      </c>
    </row>
    <row r="14" spans="1:7" s="1" customFormat="1" ht="22.5">
      <c r="A14" s="15">
        <v>7</v>
      </c>
      <c r="B14" s="16" t="s">
        <v>20</v>
      </c>
      <c r="C14" s="17">
        <v>1.3</v>
      </c>
      <c r="D14" s="18" t="s">
        <v>12</v>
      </c>
      <c r="E14" s="18">
        <v>1.2970621137</v>
      </c>
      <c r="F14" s="18" t="s">
        <v>12</v>
      </c>
      <c r="G14" s="18">
        <v>1.3</v>
      </c>
    </row>
    <row r="15" spans="1:7" s="1" customFormat="1" ht="22.5">
      <c r="A15" s="15">
        <v>8</v>
      </c>
      <c r="B15" s="16" t="s">
        <v>21</v>
      </c>
      <c r="C15" s="17">
        <v>0.1</v>
      </c>
      <c r="D15" s="18" t="s">
        <v>12</v>
      </c>
      <c r="E15" s="18">
        <v>0.18</v>
      </c>
      <c r="F15" s="18" t="s">
        <v>12</v>
      </c>
      <c r="G15" s="18">
        <v>0.28</v>
      </c>
    </row>
  </sheetData>
  <sheetProtection/>
  <mergeCells count="5">
    <mergeCell ref="A3:G3"/>
    <mergeCell ref="B5:C5"/>
    <mergeCell ref="D5:E5"/>
    <mergeCell ref="F5:G5"/>
    <mergeCell ref="A5:A6"/>
  </mergeCells>
  <dataValidations count="1">
    <dataValidation type="list" allowBlank="1" showInputMessage="1" showErrorMessage="1" sqref="D8 F8 D9 F9 D10:D13 D14:D15 F10:F13 F14:F15">
      <formula1>"201一般公共服务支出,202外交支出,203国防支出,204公共安全支出,205教育支出,206科学技术支出,207文化旅游体育与传媒支出,208社会保障和就业支出,210卫生健康支出,211节能环保支出,212城乡社区支出,213农林水支出,214交通运输支出,215资源勘探信息等支出,216商业服务业等支出,217金融支出,219援助其他地区支出,220自然资源海洋气象等支出,221住房保障支出,222粮油物资储备支出,224灾害防治及应急管理支出"</formula1>
    </dataValidation>
  </dataValidations>
  <printOptions horizontalCentered="1"/>
  <pageMargins left="0.39305555555555555" right="0.39305555555555555" top="0.60625" bottom="0.60625" header="0.5118055555555555" footer="0.19652777777777777"/>
  <pageSetup fitToHeight="10"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Zzy⚽</cp:lastModifiedBy>
  <dcterms:created xsi:type="dcterms:W3CDTF">2018-05-26T19:28:41Z</dcterms:created>
  <dcterms:modified xsi:type="dcterms:W3CDTF">2022-06-21T07:19:10Z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FDE1779E23814F5C92AA0BFEF3A0A7CD</vt:lpwstr>
  </property>
</Properties>
</file>