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三房（第一队列）公示" sheetId="4" r:id="rId1"/>
  </sheets>
  <definedNames>
    <definedName name="_xlnm._FilterDatabase" localSheetId="0" hidden="1">'三房（第一队列）公示'!$A$3:$H$3</definedName>
    <definedName name="_xlnm.Print_Titles" localSheetId="0">'三房（第一队列）公示'!$3:$3</definedName>
  </definedNames>
  <calcPr calcId="144525"/>
</workbook>
</file>

<file path=xl/sharedStrings.xml><?xml version="1.0" encoding="utf-8"?>
<sst xmlns="http://schemas.openxmlformats.org/spreadsheetml/2006/main" count="282" uniqueCount="152">
  <si>
    <t>附件3</t>
  </si>
  <si>
    <t>安居云畔项目三房户型（第一队列）认购申请家庭选房名单及排位（2023年5月批次）</t>
  </si>
  <si>
    <t>序号</t>
  </si>
  <si>
    <t>认购编号</t>
  </si>
  <si>
    <t>姓名</t>
  </si>
  <si>
    <t>人员类别</t>
  </si>
  <si>
    <t>身份证号码</t>
  </si>
  <si>
    <t>申请人申报的人才类型</t>
  </si>
  <si>
    <t>选房排位号</t>
  </si>
  <si>
    <t>备注</t>
  </si>
  <si>
    <t>SQ2023460000115</t>
  </si>
  <si>
    <t>柯荣冉</t>
  </si>
  <si>
    <t>主申请人</t>
  </si>
  <si>
    <t>4209821986********</t>
  </si>
  <si>
    <t>全日制本科及以上学历（含教育部认可的境外高等院校毕业的归国留学人员）</t>
  </si>
  <si>
    <t>胡萍</t>
  </si>
  <si>
    <t>配偶</t>
  </si>
  <si>
    <t>4210031988********</t>
  </si>
  <si>
    <t/>
  </si>
  <si>
    <t>柯书炜</t>
  </si>
  <si>
    <t>未成年子女</t>
  </si>
  <si>
    <t>4403042014********</t>
  </si>
  <si>
    <t>胡书彤</t>
  </si>
  <si>
    <t>4403042017********</t>
  </si>
  <si>
    <t>SQ2023460000135</t>
  </si>
  <si>
    <t>叶永生</t>
  </si>
  <si>
    <t>4414241986********</t>
  </si>
  <si>
    <t>刘丽香</t>
  </si>
  <si>
    <t>4403071986********</t>
  </si>
  <si>
    <t>叶靖曦</t>
  </si>
  <si>
    <t>4403072020********</t>
  </si>
  <si>
    <t>叶婧霖</t>
  </si>
  <si>
    <t>4403072014********</t>
  </si>
  <si>
    <t>SQ2023460000142</t>
  </si>
  <si>
    <t>詹翠琴</t>
  </si>
  <si>
    <t>4451221991********</t>
  </si>
  <si>
    <t>刘孙滨</t>
  </si>
  <si>
    <t>4451221994********</t>
  </si>
  <si>
    <t>刘籽颖</t>
  </si>
  <si>
    <t>刘屿鹏</t>
  </si>
  <si>
    <t>4403072022********</t>
  </si>
  <si>
    <t>SQ2023460000207</t>
  </si>
  <si>
    <t>张海秋</t>
  </si>
  <si>
    <t>2208821982********</t>
  </si>
  <si>
    <t>刘占华</t>
  </si>
  <si>
    <t>父母</t>
  </si>
  <si>
    <t>2223041956********</t>
  </si>
  <si>
    <t>彭清元</t>
  </si>
  <si>
    <t>彭博</t>
  </si>
  <si>
    <t>SQ2023460000332</t>
  </si>
  <si>
    <t>黄小姗</t>
  </si>
  <si>
    <t>4453811992********</t>
  </si>
  <si>
    <t>戴志伟</t>
  </si>
  <si>
    <t>4453811987********</t>
  </si>
  <si>
    <t>戴少轩</t>
  </si>
  <si>
    <t>4403042016********</t>
  </si>
  <si>
    <t>戴康棋</t>
  </si>
  <si>
    <t>4403042021********</t>
  </si>
  <si>
    <t>SQ2023460000348</t>
  </si>
  <si>
    <t>秦臻</t>
  </si>
  <si>
    <t>3711021988********</t>
  </si>
  <si>
    <t>张玉洁</t>
  </si>
  <si>
    <t>3711021984********</t>
  </si>
  <si>
    <t>秦沐菡</t>
  </si>
  <si>
    <t>3711022017********</t>
  </si>
  <si>
    <t>秦书略</t>
  </si>
  <si>
    <t>SQ2023460000459</t>
  </si>
  <si>
    <t>张玉</t>
  </si>
  <si>
    <t>3713111984********</t>
  </si>
  <si>
    <t>钟威音</t>
  </si>
  <si>
    <t>4414271983********</t>
  </si>
  <si>
    <t>钟辰羿</t>
  </si>
  <si>
    <t>4403082012********</t>
  </si>
  <si>
    <t>钟辰曦</t>
  </si>
  <si>
    <t>4403032020********</t>
  </si>
  <si>
    <t>SQ2023460000517</t>
  </si>
  <si>
    <t>许时杰</t>
  </si>
  <si>
    <t>4304191982********</t>
  </si>
  <si>
    <t>梁丽</t>
  </si>
  <si>
    <t>4304811981********</t>
  </si>
  <si>
    <t>许丹茉</t>
  </si>
  <si>
    <t>4304812019********</t>
  </si>
  <si>
    <t>许睿柯</t>
  </si>
  <si>
    <t>4304812009********</t>
  </si>
  <si>
    <t>SQ2023460000580</t>
  </si>
  <si>
    <t>戴毅坤</t>
  </si>
  <si>
    <t>3623291985********</t>
  </si>
  <si>
    <t>张艳青</t>
  </si>
  <si>
    <t>戴元熙</t>
  </si>
  <si>
    <t>3611272016********</t>
  </si>
  <si>
    <t>戴赫</t>
  </si>
  <si>
    <t>4403032014********</t>
  </si>
  <si>
    <t>SQ2023460000700</t>
  </si>
  <si>
    <t>邱学文</t>
  </si>
  <si>
    <t>4212221988********</t>
  </si>
  <si>
    <t>蒋星星</t>
  </si>
  <si>
    <t>4212221987********</t>
  </si>
  <si>
    <t>邱语彤</t>
  </si>
  <si>
    <t>4212222016********</t>
  </si>
  <si>
    <t>邱宇彬</t>
  </si>
  <si>
    <t>SQ2023460000710</t>
  </si>
  <si>
    <t>刘于芬</t>
  </si>
  <si>
    <t>4413221989********</t>
  </si>
  <si>
    <t>王武锋</t>
  </si>
  <si>
    <t>4452241993********</t>
  </si>
  <si>
    <t>王晨蕊</t>
  </si>
  <si>
    <t>4403032018********</t>
  </si>
  <si>
    <t>王晨熙</t>
  </si>
  <si>
    <t>4403032017********</t>
  </si>
  <si>
    <t>SQ2023460000754</t>
  </si>
  <si>
    <t>叶晨</t>
  </si>
  <si>
    <t>3623301991********</t>
  </si>
  <si>
    <t>罗烈琴</t>
  </si>
  <si>
    <t>3623341990********</t>
  </si>
  <si>
    <t>叶昱兴</t>
  </si>
  <si>
    <t>3611282018********</t>
  </si>
  <si>
    <t>叶昊为</t>
  </si>
  <si>
    <t>3611282016********</t>
  </si>
  <si>
    <t>SQ2023460000762</t>
  </si>
  <si>
    <t>陶靖</t>
  </si>
  <si>
    <t>4306021979********</t>
  </si>
  <si>
    <t>尹建</t>
  </si>
  <si>
    <t>3706121981********</t>
  </si>
  <si>
    <t>尹妍心</t>
  </si>
  <si>
    <t>4403032016********</t>
  </si>
  <si>
    <t>陶家钰</t>
  </si>
  <si>
    <t>4306022011********</t>
  </si>
  <si>
    <t>SQ2023460000790</t>
  </si>
  <si>
    <t>安明伟</t>
  </si>
  <si>
    <t>1302031983********</t>
  </si>
  <si>
    <t>黄柳</t>
  </si>
  <si>
    <t>4408811985********</t>
  </si>
  <si>
    <t>安泓熠</t>
  </si>
  <si>
    <t>4403052012********</t>
  </si>
  <si>
    <t>安泓锐</t>
  </si>
  <si>
    <t>4403052015********</t>
  </si>
  <si>
    <t>SQ2023460000810</t>
  </si>
  <si>
    <t>李雪</t>
  </si>
  <si>
    <t>5333211994********</t>
  </si>
  <si>
    <t>吕嘉杰</t>
  </si>
  <si>
    <t>4403011992********</t>
  </si>
  <si>
    <t>吕昕橙</t>
  </si>
  <si>
    <t>4403032023********</t>
  </si>
  <si>
    <t>吕昕桐</t>
  </si>
  <si>
    <t>5333012020********</t>
  </si>
  <si>
    <t>SQ2023460000851</t>
  </si>
  <si>
    <t>林沉沉</t>
  </si>
  <si>
    <t>3522271984********</t>
  </si>
  <si>
    <t>钟代华</t>
  </si>
  <si>
    <t>5102811982********</t>
  </si>
  <si>
    <t>钟正</t>
  </si>
  <si>
    <t>钟熠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</si>
</sst>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Calibri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7"/>
  <sheetViews>
    <sheetView tabSelected="1" workbookViewId="0">
      <selection activeCell="E16" sqref="E16"/>
    </sheetView>
  </sheetViews>
  <sheetFormatPr defaultColWidth="9" defaultRowHeight="15" outlineLevelCol="7"/>
  <cols>
    <col min="1" max="1" width="8.25" style="4" customWidth="1"/>
    <col min="2" max="2" width="20.775" style="5" customWidth="1"/>
    <col min="3" max="3" width="11.775" style="6" customWidth="1"/>
    <col min="4" max="4" width="14.875" style="6" customWidth="1"/>
    <col min="5" max="5" width="23.5" style="6" customWidth="1"/>
    <col min="6" max="6" width="35" style="6" customWidth="1"/>
    <col min="7" max="7" width="14.125" style="4" customWidth="1"/>
    <col min="8" max="8" width="18.775" style="6" customWidth="1"/>
  </cols>
  <sheetData>
    <row r="1" s="1" customFormat="1" ht="31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37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3" customFormat="1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ht="27" spans="1:8">
      <c r="A4" s="11">
        <f>MAX($A$3:A3)+1</f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1">
        <f>MAX($A$3:G3)+1</f>
        <v>1</v>
      </c>
      <c r="H4" s="12"/>
    </row>
    <row r="5" spans="1:8">
      <c r="A5" s="13"/>
      <c r="B5" s="13"/>
      <c r="C5" s="12" t="s">
        <v>15</v>
      </c>
      <c r="D5" s="12" t="s">
        <v>16</v>
      </c>
      <c r="E5" s="12" t="s">
        <v>17</v>
      </c>
      <c r="F5" s="12" t="s">
        <v>18</v>
      </c>
      <c r="G5" s="13"/>
      <c r="H5" s="12"/>
    </row>
    <row r="6" spans="1:8">
      <c r="A6" s="13"/>
      <c r="B6" s="13"/>
      <c r="C6" s="12" t="s">
        <v>19</v>
      </c>
      <c r="D6" s="12" t="s">
        <v>20</v>
      </c>
      <c r="E6" s="12" t="s">
        <v>21</v>
      </c>
      <c r="F6" s="12" t="s">
        <v>18</v>
      </c>
      <c r="G6" s="13"/>
      <c r="H6" s="12"/>
    </row>
    <row r="7" spans="1:8">
      <c r="A7" s="14"/>
      <c r="B7" s="14"/>
      <c r="C7" s="12" t="s">
        <v>22</v>
      </c>
      <c r="D7" s="12" t="s">
        <v>20</v>
      </c>
      <c r="E7" s="12" t="s">
        <v>23</v>
      </c>
      <c r="F7" s="12" t="s">
        <v>18</v>
      </c>
      <c r="G7" s="14"/>
      <c r="H7" s="12"/>
    </row>
    <row r="8" ht="27" spans="1:8">
      <c r="A8" s="11">
        <f>MAX($A$3:A7)+1</f>
        <v>2</v>
      </c>
      <c r="B8" s="11" t="s">
        <v>24</v>
      </c>
      <c r="C8" s="12" t="s">
        <v>25</v>
      </c>
      <c r="D8" s="12" t="s">
        <v>12</v>
      </c>
      <c r="E8" s="12" t="s">
        <v>26</v>
      </c>
      <c r="F8" s="12" t="s">
        <v>14</v>
      </c>
      <c r="G8" s="11">
        <f>MAX($A$3:G7)+1</f>
        <v>2</v>
      </c>
      <c r="H8" s="12"/>
    </row>
    <row r="9" spans="1:8">
      <c r="A9" s="13"/>
      <c r="B9" s="13"/>
      <c r="C9" s="12" t="s">
        <v>27</v>
      </c>
      <c r="D9" s="12" t="s">
        <v>16</v>
      </c>
      <c r="E9" s="12" t="s">
        <v>28</v>
      </c>
      <c r="F9" s="12" t="s">
        <v>18</v>
      </c>
      <c r="G9" s="13"/>
      <c r="H9" s="12"/>
    </row>
    <row r="10" spans="1:8">
      <c r="A10" s="13"/>
      <c r="B10" s="13"/>
      <c r="C10" s="12" t="s">
        <v>29</v>
      </c>
      <c r="D10" s="12" t="s">
        <v>20</v>
      </c>
      <c r="E10" s="12" t="s">
        <v>30</v>
      </c>
      <c r="F10" s="12" t="s">
        <v>18</v>
      </c>
      <c r="G10" s="13"/>
      <c r="H10" s="12"/>
    </row>
    <row r="11" spans="1:8">
      <c r="A11" s="14"/>
      <c r="B11" s="14"/>
      <c r="C11" s="12" t="s">
        <v>31</v>
      </c>
      <c r="D11" s="12" t="s">
        <v>20</v>
      </c>
      <c r="E11" s="12" t="s">
        <v>32</v>
      </c>
      <c r="F11" s="12" t="s">
        <v>18</v>
      </c>
      <c r="G11" s="14"/>
      <c r="H11" s="12"/>
    </row>
    <row r="12" ht="27" spans="1:8">
      <c r="A12" s="11">
        <f>MAX($A$3:A11)+1</f>
        <v>3</v>
      </c>
      <c r="B12" s="11" t="s">
        <v>33</v>
      </c>
      <c r="C12" s="12" t="s">
        <v>34</v>
      </c>
      <c r="D12" s="12" t="s">
        <v>12</v>
      </c>
      <c r="E12" s="12" t="s">
        <v>35</v>
      </c>
      <c r="F12" s="12" t="s">
        <v>14</v>
      </c>
      <c r="G12" s="11">
        <f>MAX($A$3:G11)+1</f>
        <v>3</v>
      </c>
      <c r="H12" s="12"/>
    </row>
    <row r="13" spans="1:8">
      <c r="A13" s="13"/>
      <c r="B13" s="13"/>
      <c r="C13" s="12" t="s">
        <v>36</v>
      </c>
      <c r="D13" s="12" t="s">
        <v>16</v>
      </c>
      <c r="E13" s="12" t="s">
        <v>37</v>
      </c>
      <c r="F13" s="12" t="s">
        <v>18</v>
      </c>
      <c r="G13" s="13"/>
      <c r="H13" s="12"/>
    </row>
    <row r="14" spans="1:8">
      <c r="A14" s="13"/>
      <c r="B14" s="13"/>
      <c r="C14" s="12" t="s">
        <v>38</v>
      </c>
      <c r="D14" s="12" t="s">
        <v>20</v>
      </c>
      <c r="E14" s="12" t="s">
        <v>30</v>
      </c>
      <c r="F14" s="12" t="s">
        <v>18</v>
      </c>
      <c r="G14" s="13"/>
      <c r="H14" s="12"/>
    </row>
    <row r="15" spans="1:8">
      <c r="A15" s="14"/>
      <c r="B15" s="14"/>
      <c r="C15" s="12" t="s">
        <v>39</v>
      </c>
      <c r="D15" s="12" t="s">
        <v>20</v>
      </c>
      <c r="E15" s="12" t="s">
        <v>40</v>
      </c>
      <c r="F15" s="12" t="s">
        <v>18</v>
      </c>
      <c r="G15" s="14"/>
      <c r="H15" s="12"/>
    </row>
    <row r="16" ht="27" spans="1:8">
      <c r="A16" s="11">
        <f>MAX($A$3:A15)+1</f>
        <v>4</v>
      </c>
      <c r="B16" s="11" t="s">
        <v>41</v>
      </c>
      <c r="C16" s="12" t="s">
        <v>42</v>
      </c>
      <c r="D16" s="12" t="s">
        <v>12</v>
      </c>
      <c r="E16" s="12" t="s">
        <v>43</v>
      </c>
      <c r="F16" s="12" t="s">
        <v>14</v>
      </c>
      <c r="G16" s="11">
        <f>MAX($A$3:G15)+1</f>
        <v>4</v>
      </c>
      <c r="H16" s="12"/>
    </row>
    <row r="17" spans="1:8">
      <c r="A17" s="13"/>
      <c r="B17" s="13"/>
      <c r="C17" s="12" t="s">
        <v>44</v>
      </c>
      <c r="D17" s="12" t="s">
        <v>45</v>
      </c>
      <c r="E17" s="12" t="s">
        <v>46</v>
      </c>
      <c r="F17" s="12" t="s">
        <v>18</v>
      </c>
      <c r="G17" s="13"/>
      <c r="H17" s="12"/>
    </row>
    <row r="18" spans="1:8">
      <c r="A18" s="13"/>
      <c r="B18" s="13"/>
      <c r="C18" s="12" t="s">
        <v>47</v>
      </c>
      <c r="D18" s="12" t="s">
        <v>45</v>
      </c>
      <c r="E18" s="12" t="s">
        <v>46</v>
      </c>
      <c r="F18" s="12" t="s">
        <v>18</v>
      </c>
      <c r="G18" s="13"/>
      <c r="H18" s="12"/>
    </row>
    <row r="19" spans="1:8">
      <c r="A19" s="14"/>
      <c r="B19" s="14"/>
      <c r="C19" s="12" t="s">
        <v>48</v>
      </c>
      <c r="D19" s="12" t="s">
        <v>16</v>
      </c>
      <c r="E19" s="12" t="s">
        <v>43</v>
      </c>
      <c r="F19" s="12" t="s">
        <v>18</v>
      </c>
      <c r="G19" s="14"/>
      <c r="H19" s="12"/>
    </row>
    <row r="20" ht="27" spans="1:8">
      <c r="A20" s="11">
        <f>MAX($A$3:A19)+1</f>
        <v>5</v>
      </c>
      <c r="B20" s="11" t="s">
        <v>49</v>
      </c>
      <c r="C20" s="12" t="s">
        <v>50</v>
      </c>
      <c r="D20" s="12" t="s">
        <v>12</v>
      </c>
      <c r="E20" s="12" t="s">
        <v>51</v>
      </c>
      <c r="F20" s="12" t="s">
        <v>14</v>
      </c>
      <c r="G20" s="11">
        <f>MAX($A$3:G19)+1</f>
        <v>5</v>
      </c>
      <c r="H20" s="12"/>
    </row>
    <row r="21" spans="1:8">
      <c r="A21" s="13"/>
      <c r="B21" s="13"/>
      <c r="C21" s="12" t="s">
        <v>52</v>
      </c>
      <c r="D21" s="12" t="s">
        <v>16</v>
      </c>
      <c r="E21" s="12" t="s">
        <v>53</v>
      </c>
      <c r="F21" s="12" t="s">
        <v>18</v>
      </c>
      <c r="G21" s="13"/>
      <c r="H21" s="12"/>
    </row>
    <row r="22" spans="1:8">
      <c r="A22" s="13"/>
      <c r="B22" s="13"/>
      <c r="C22" s="12" t="s">
        <v>54</v>
      </c>
      <c r="D22" s="12" t="s">
        <v>20</v>
      </c>
      <c r="E22" s="12" t="s">
        <v>55</v>
      </c>
      <c r="F22" s="12" t="s">
        <v>18</v>
      </c>
      <c r="G22" s="13"/>
      <c r="H22" s="12"/>
    </row>
    <row r="23" spans="1:8">
      <c r="A23" s="14"/>
      <c r="B23" s="14"/>
      <c r="C23" s="12" t="s">
        <v>56</v>
      </c>
      <c r="D23" s="12" t="s">
        <v>20</v>
      </c>
      <c r="E23" s="12" t="s">
        <v>57</v>
      </c>
      <c r="F23" s="12" t="s">
        <v>18</v>
      </c>
      <c r="G23" s="14"/>
      <c r="H23" s="12"/>
    </row>
    <row r="24" ht="27" spans="1:8">
      <c r="A24" s="11">
        <f>MAX($A$3:A23)+1</f>
        <v>6</v>
      </c>
      <c r="B24" s="11" t="s">
        <v>58</v>
      </c>
      <c r="C24" s="12" t="s">
        <v>59</v>
      </c>
      <c r="D24" s="12" t="s">
        <v>12</v>
      </c>
      <c r="E24" s="12" t="s">
        <v>60</v>
      </c>
      <c r="F24" s="12" t="s">
        <v>14</v>
      </c>
      <c r="G24" s="11">
        <f>MAX($A$3:G23)+1</f>
        <v>6</v>
      </c>
      <c r="H24" s="12"/>
    </row>
    <row r="25" spans="1:8">
      <c r="A25" s="13"/>
      <c r="B25" s="13"/>
      <c r="C25" s="12" t="s">
        <v>61</v>
      </c>
      <c r="D25" s="12" t="s">
        <v>16</v>
      </c>
      <c r="E25" s="12" t="s">
        <v>62</v>
      </c>
      <c r="F25" s="12" t="s">
        <v>18</v>
      </c>
      <c r="G25" s="13"/>
      <c r="H25" s="12"/>
    </row>
    <row r="26" spans="1:8">
      <c r="A26" s="13"/>
      <c r="B26" s="13"/>
      <c r="C26" s="12" t="s">
        <v>63</v>
      </c>
      <c r="D26" s="12" t="s">
        <v>20</v>
      </c>
      <c r="E26" s="12" t="s">
        <v>64</v>
      </c>
      <c r="F26" s="12" t="s">
        <v>18</v>
      </c>
      <c r="G26" s="13"/>
      <c r="H26" s="12"/>
    </row>
    <row r="27" spans="1:8">
      <c r="A27" s="14"/>
      <c r="B27" s="14"/>
      <c r="C27" s="12" t="s">
        <v>65</v>
      </c>
      <c r="D27" s="12" t="s">
        <v>20</v>
      </c>
      <c r="E27" s="12" t="s">
        <v>40</v>
      </c>
      <c r="F27" s="12" t="s">
        <v>18</v>
      </c>
      <c r="G27" s="14"/>
      <c r="H27" s="12"/>
    </row>
    <row r="28" ht="27" spans="1:8">
      <c r="A28" s="11">
        <f>MAX($A$3:A27)+1</f>
        <v>7</v>
      </c>
      <c r="B28" s="11" t="s">
        <v>66</v>
      </c>
      <c r="C28" s="12" t="s">
        <v>67</v>
      </c>
      <c r="D28" s="12" t="s">
        <v>12</v>
      </c>
      <c r="E28" s="12" t="s">
        <v>68</v>
      </c>
      <c r="F28" s="12" t="s">
        <v>14</v>
      </c>
      <c r="G28" s="11">
        <f>MAX($A$3:G27)+1</f>
        <v>7</v>
      </c>
      <c r="H28" s="12"/>
    </row>
    <row r="29" spans="1:8">
      <c r="A29" s="13"/>
      <c r="B29" s="13"/>
      <c r="C29" s="12" t="s">
        <v>69</v>
      </c>
      <c r="D29" s="12" t="s">
        <v>16</v>
      </c>
      <c r="E29" s="12" t="s">
        <v>70</v>
      </c>
      <c r="F29" s="12" t="s">
        <v>18</v>
      </c>
      <c r="G29" s="13"/>
      <c r="H29" s="12"/>
    </row>
    <row r="30" spans="1:8">
      <c r="A30" s="13"/>
      <c r="B30" s="13"/>
      <c r="C30" s="12" t="s">
        <v>71</v>
      </c>
      <c r="D30" s="12" t="s">
        <v>20</v>
      </c>
      <c r="E30" s="12" t="s">
        <v>72</v>
      </c>
      <c r="F30" s="12" t="s">
        <v>18</v>
      </c>
      <c r="G30" s="13"/>
      <c r="H30" s="12"/>
    </row>
    <row r="31" spans="1:8">
      <c r="A31" s="14"/>
      <c r="B31" s="14"/>
      <c r="C31" s="12" t="s">
        <v>73</v>
      </c>
      <c r="D31" s="12" t="s">
        <v>20</v>
      </c>
      <c r="E31" s="12" t="s">
        <v>74</v>
      </c>
      <c r="F31" s="12" t="s">
        <v>18</v>
      </c>
      <c r="G31" s="14"/>
      <c r="H31" s="12"/>
    </row>
    <row r="32" ht="27" spans="1:8">
      <c r="A32" s="11">
        <f>MAX($A$3:A31)+1</f>
        <v>8</v>
      </c>
      <c r="B32" s="11" t="s">
        <v>75</v>
      </c>
      <c r="C32" s="12" t="s">
        <v>76</v>
      </c>
      <c r="D32" s="12" t="s">
        <v>12</v>
      </c>
      <c r="E32" s="12" t="s">
        <v>77</v>
      </c>
      <c r="F32" s="12" t="s">
        <v>14</v>
      </c>
      <c r="G32" s="11">
        <f>MAX($A$3:G31)+1</f>
        <v>8</v>
      </c>
      <c r="H32" s="12"/>
    </row>
    <row r="33" spans="1:8">
      <c r="A33" s="13"/>
      <c r="B33" s="13"/>
      <c r="C33" s="12" t="s">
        <v>78</v>
      </c>
      <c r="D33" s="12" t="s">
        <v>16</v>
      </c>
      <c r="E33" s="12" t="s">
        <v>79</v>
      </c>
      <c r="F33" s="12" t="s">
        <v>18</v>
      </c>
      <c r="G33" s="13"/>
      <c r="H33" s="12"/>
    </row>
    <row r="34" spans="1:8">
      <c r="A34" s="13"/>
      <c r="B34" s="13"/>
      <c r="C34" s="12" t="s">
        <v>80</v>
      </c>
      <c r="D34" s="12" t="s">
        <v>20</v>
      </c>
      <c r="E34" s="12" t="s">
        <v>81</v>
      </c>
      <c r="F34" s="12" t="s">
        <v>18</v>
      </c>
      <c r="G34" s="13"/>
      <c r="H34" s="12"/>
    </row>
    <row r="35" spans="1:8">
      <c r="A35" s="14"/>
      <c r="B35" s="14"/>
      <c r="C35" s="12" t="s">
        <v>82</v>
      </c>
      <c r="D35" s="12" t="s">
        <v>20</v>
      </c>
      <c r="E35" s="12" t="s">
        <v>83</v>
      </c>
      <c r="F35" s="12" t="s">
        <v>18</v>
      </c>
      <c r="G35" s="14"/>
      <c r="H35" s="12"/>
    </row>
    <row r="36" ht="27" spans="1:8">
      <c r="A36" s="11">
        <f>MAX($A$3:A35)+1</f>
        <v>9</v>
      </c>
      <c r="B36" s="11" t="s">
        <v>84</v>
      </c>
      <c r="C36" s="12" t="s">
        <v>85</v>
      </c>
      <c r="D36" s="12" t="s">
        <v>12</v>
      </c>
      <c r="E36" s="12" t="s">
        <v>86</v>
      </c>
      <c r="F36" s="12" t="s">
        <v>14</v>
      </c>
      <c r="G36" s="11">
        <f>MAX($A$3:G35)+1</f>
        <v>9</v>
      </c>
      <c r="H36" s="12"/>
    </row>
    <row r="37" spans="1:8">
      <c r="A37" s="13"/>
      <c r="B37" s="13"/>
      <c r="C37" s="12" t="s">
        <v>87</v>
      </c>
      <c r="D37" s="12" t="s">
        <v>16</v>
      </c>
      <c r="E37" s="12" t="s">
        <v>86</v>
      </c>
      <c r="F37" s="12" t="s">
        <v>18</v>
      </c>
      <c r="G37" s="13"/>
      <c r="H37" s="12"/>
    </row>
    <row r="38" spans="1:8">
      <c r="A38" s="13"/>
      <c r="B38" s="13"/>
      <c r="C38" s="12" t="s">
        <v>88</v>
      </c>
      <c r="D38" s="12" t="s">
        <v>20</v>
      </c>
      <c r="E38" s="12" t="s">
        <v>89</v>
      </c>
      <c r="F38" s="12" t="s">
        <v>18</v>
      </c>
      <c r="G38" s="13"/>
      <c r="H38" s="12"/>
    </row>
    <row r="39" spans="1:8">
      <c r="A39" s="14"/>
      <c r="B39" s="14"/>
      <c r="C39" s="12" t="s">
        <v>90</v>
      </c>
      <c r="D39" s="12" t="s">
        <v>20</v>
      </c>
      <c r="E39" s="12" t="s">
        <v>91</v>
      </c>
      <c r="F39" s="12" t="s">
        <v>18</v>
      </c>
      <c r="G39" s="14"/>
      <c r="H39" s="12"/>
    </row>
    <row r="40" ht="27" spans="1:8">
      <c r="A40" s="11">
        <f>MAX($A$3:A39)+1</f>
        <v>10</v>
      </c>
      <c r="B40" s="11" t="s">
        <v>92</v>
      </c>
      <c r="C40" s="12" t="s">
        <v>93</v>
      </c>
      <c r="D40" s="12" t="s">
        <v>12</v>
      </c>
      <c r="E40" s="12" t="s">
        <v>94</v>
      </c>
      <c r="F40" s="12" t="s">
        <v>14</v>
      </c>
      <c r="G40" s="11">
        <f>MAX($A$3:G39)+1</f>
        <v>10</v>
      </c>
      <c r="H40" s="12"/>
    </row>
    <row r="41" spans="1:8">
      <c r="A41" s="13"/>
      <c r="B41" s="13"/>
      <c r="C41" s="12" t="s">
        <v>95</v>
      </c>
      <c r="D41" s="12" t="s">
        <v>16</v>
      </c>
      <c r="E41" s="12" t="s">
        <v>96</v>
      </c>
      <c r="F41" s="12" t="s">
        <v>18</v>
      </c>
      <c r="G41" s="13"/>
      <c r="H41" s="12"/>
    </row>
    <row r="42" spans="1:8">
      <c r="A42" s="13"/>
      <c r="B42" s="13"/>
      <c r="C42" s="12" t="s">
        <v>97</v>
      </c>
      <c r="D42" s="12" t="s">
        <v>20</v>
      </c>
      <c r="E42" s="12" t="s">
        <v>98</v>
      </c>
      <c r="F42" s="12" t="s">
        <v>18</v>
      </c>
      <c r="G42" s="13"/>
      <c r="H42" s="12"/>
    </row>
    <row r="43" spans="1:8">
      <c r="A43" s="14"/>
      <c r="B43" s="14"/>
      <c r="C43" s="12" t="s">
        <v>99</v>
      </c>
      <c r="D43" s="12" t="s">
        <v>20</v>
      </c>
      <c r="E43" s="12" t="s">
        <v>74</v>
      </c>
      <c r="F43" s="12" t="s">
        <v>18</v>
      </c>
      <c r="G43" s="14"/>
      <c r="H43" s="12"/>
    </row>
    <row r="44" ht="27" spans="1:8">
      <c r="A44" s="11">
        <f>MAX($A$3:A43)+1</f>
        <v>11</v>
      </c>
      <c r="B44" s="11" t="s">
        <v>100</v>
      </c>
      <c r="C44" s="12" t="s">
        <v>101</v>
      </c>
      <c r="D44" s="12" t="s">
        <v>12</v>
      </c>
      <c r="E44" s="12" t="s">
        <v>102</v>
      </c>
      <c r="F44" s="12" t="s">
        <v>14</v>
      </c>
      <c r="G44" s="11">
        <f>MAX($A$3:G43)+1</f>
        <v>11</v>
      </c>
      <c r="H44" s="12"/>
    </row>
    <row r="45" spans="1:8">
      <c r="A45" s="13"/>
      <c r="B45" s="13"/>
      <c r="C45" s="12" t="s">
        <v>103</v>
      </c>
      <c r="D45" s="12" t="s">
        <v>16</v>
      </c>
      <c r="E45" s="12" t="s">
        <v>104</v>
      </c>
      <c r="F45" s="12" t="s">
        <v>18</v>
      </c>
      <c r="G45" s="13"/>
      <c r="H45" s="12"/>
    </row>
    <row r="46" spans="1:8">
      <c r="A46" s="13"/>
      <c r="B46" s="13"/>
      <c r="C46" s="12" t="s">
        <v>105</v>
      </c>
      <c r="D46" s="12" t="s">
        <v>20</v>
      </c>
      <c r="E46" s="12" t="s">
        <v>106</v>
      </c>
      <c r="F46" s="12" t="s">
        <v>18</v>
      </c>
      <c r="G46" s="13"/>
      <c r="H46" s="12"/>
    </row>
    <row r="47" spans="1:8">
      <c r="A47" s="14"/>
      <c r="B47" s="14"/>
      <c r="C47" s="12" t="s">
        <v>107</v>
      </c>
      <c r="D47" s="12" t="s">
        <v>20</v>
      </c>
      <c r="E47" s="12" t="s">
        <v>108</v>
      </c>
      <c r="F47" s="12" t="s">
        <v>18</v>
      </c>
      <c r="G47" s="14"/>
      <c r="H47" s="12"/>
    </row>
    <row r="48" ht="27" spans="1:8">
      <c r="A48" s="11">
        <f>MAX($A$3:A47)+1</f>
        <v>12</v>
      </c>
      <c r="B48" s="11" t="s">
        <v>109</v>
      </c>
      <c r="C48" s="12" t="s">
        <v>110</v>
      </c>
      <c r="D48" s="12" t="s">
        <v>12</v>
      </c>
      <c r="E48" s="12" t="s">
        <v>111</v>
      </c>
      <c r="F48" s="12" t="s">
        <v>14</v>
      </c>
      <c r="G48" s="11">
        <f>MAX($A$3:G47)+1</f>
        <v>12</v>
      </c>
      <c r="H48" s="12"/>
    </row>
    <row r="49" spans="1:8">
      <c r="A49" s="13"/>
      <c r="B49" s="13"/>
      <c r="C49" s="12" t="s">
        <v>112</v>
      </c>
      <c r="D49" s="12" t="s">
        <v>16</v>
      </c>
      <c r="E49" s="12" t="s">
        <v>113</v>
      </c>
      <c r="F49" s="12" t="s">
        <v>18</v>
      </c>
      <c r="G49" s="13"/>
      <c r="H49" s="12"/>
    </row>
    <row r="50" spans="1:8">
      <c r="A50" s="13"/>
      <c r="B50" s="13"/>
      <c r="C50" s="12" t="s">
        <v>114</v>
      </c>
      <c r="D50" s="12" t="s">
        <v>20</v>
      </c>
      <c r="E50" s="12" t="s">
        <v>115</v>
      </c>
      <c r="F50" s="12" t="s">
        <v>18</v>
      </c>
      <c r="G50" s="13"/>
      <c r="H50" s="12"/>
    </row>
    <row r="51" spans="1:8">
      <c r="A51" s="14"/>
      <c r="B51" s="14"/>
      <c r="C51" s="12" t="s">
        <v>116</v>
      </c>
      <c r="D51" s="12" t="s">
        <v>20</v>
      </c>
      <c r="E51" s="12" t="s">
        <v>117</v>
      </c>
      <c r="F51" s="12" t="s">
        <v>18</v>
      </c>
      <c r="G51" s="14"/>
      <c r="H51" s="12"/>
    </row>
    <row r="52" ht="27" spans="1:8">
      <c r="A52" s="11">
        <f>MAX($A$3:A51)+1</f>
        <v>13</v>
      </c>
      <c r="B52" s="11" t="s">
        <v>118</v>
      </c>
      <c r="C52" s="12" t="s">
        <v>119</v>
      </c>
      <c r="D52" s="12" t="s">
        <v>12</v>
      </c>
      <c r="E52" s="12" t="s">
        <v>120</v>
      </c>
      <c r="F52" s="12" t="s">
        <v>14</v>
      </c>
      <c r="G52" s="11">
        <f>MAX($A$3:G51)+1</f>
        <v>13</v>
      </c>
      <c r="H52" s="12"/>
    </row>
    <row r="53" spans="1:8">
      <c r="A53" s="13"/>
      <c r="B53" s="13"/>
      <c r="C53" s="12" t="s">
        <v>121</v>
      </c>
      <c r="D53" s="12" t="s">
        <v>16</v>
      </c>
      <c r="E53" s="12" t="s">
        <v>122</v>
      </c>
      <c r="F53" s="12" t="s">
        <v>18</v>
      </c>
      <c r="G53" s="13"/>
      <c r="H53" s="12"/>
    </row>
    <row r="54" spans="1:8">
      <c r="A54" s="13"/>
      <c r="B54" s="13"/>
      <c r="C54" s="12" t="s">
        <v>123</v>
      </c>
      <c r="D54" s="12" t="s">
        <v>20</v>
      </c>
      <c r="E54" s="12" t="s">
        <v>124</v>
      </c>
      <c r="F54" s="12" t="s">
        <v>18</v>
      </c>
      <c r="G54" s="13"/>
      <c r="H54" s="12"/>
    </row>
    <row r="55" spans="1:8">
      <c r="A55" s="14"/>
      <c r="B55" s="14"/>
      <c r="C55" s="12" t="s">
        <v>125</v>
      </c>
      <c r="D55" s="12" t="s">
        <v>20</v>
      </c>
      <c r="E55" s="12" t="s">
        <v>126</v>
      </c>
      <c r="F55" s="12" t="s">
        <v>18</v>
      </c>
      <c r="G55" s="14"/>
      <c r="H55" s="12"/>
    </row>
    <row r="56" ht="27" spans="1:8">
      <c r="A56" s="11">
        <f>MAX($A$3:A55)+1</f>
        <v>14</v>
      </c>
      <c r="B56" s="11" t="s">
        <v>127</v>
      </c>
      <c r="C56" s="12" t="s">
        <v>128</v>
      </c>
      <c r="D56" s="12" t="s">
        <v>12</v>
      </c>
      <c r="E56" s="12" t="s">
        <v>129</v>
      </c>
      <c r="F56" s="12" t="s">
        <v>14</v>
      </c>
      <c r="G56" s="11">
        <f>MAX($A$3:G55)+1</f>
        <v>14</v>
      </c>
      <c r="H56" s="12"/>
    </row>
    <row r="57" spans="1:8">
      <c r="A57" s="13"/>
      <c r="B57" s="13"/>
      <c r="C57" s="12" t="s">
        <v>130</v>
      </c>
      <c r="D57" s="12" t="s">
        <v>16</v>
      </c>
      <c r="E57" s="12" t="s">
        <v>131</v>
      </c>
      <c r="F57" s="12" t="s">
        <v>18</v>
      </c>
      <c r="G57" s="13"/>
      <c r="H57" s="12"/>
    </row>
    <row r="58" spans="1:8">
      <c r="A58" s="13"/>
      <c r="B58" s="13"/>
      <c r="C58" s="12" t="s">
        <v>132</v>
      </c>
      <c r="D58" s="12" t="s">
        <v>20</v>
      </c>
      <c r="E58" s="12" t="s">
        <v>133</v>
      </c>
      <c r="F58" s="12" t="s">
        <v>18</v>
      </c>
      <c r="G58" s="13"/>
      <c r="H58" s="12"/>
    </row>
    <row r="59" spans="1:8">
      <c r="A59" s="14"/>
      <c r="B59" s="14"/>
      <c r="C59" s="12" t="s">
        <v>134</v>
      </c>
      <c r="D59" s="12" t="s">
        <v>20</v>
      </c>
      <c r="E59" s="12" t="s">
        <v>135</v>
      </c>
      <c r="F59" s="12" t="s">
        <v>18</v>
      </c>
      <c r="G59" s="14"/>
      <c r="H59" s="12"/>
    </row>
    <row r="60" ht="27" spans="1:8">
      <c r="A60" s="11">
        <f>MAX($A$3:A59)+1</f>
        <v>15</v>
      </c>
      <c r="B60" s="11" t="s">
        <v>136</v>
      </c>
      <c r="C60" s="12" t="s">
        <v>137</v>
      </c>
      <c r="D60" s="12" t="s">
        <v>12</v>
      </c>
      <c r="E60" s="12" t="s">
        <v>138</v>
      </c>
      <c r="F60" s="12" t="s">
        <v>14</v>
      </c>
      <c r="G60" s="11">
        <f>MAX($A$3:G59)+1</f>
        <v>15</v>
      </c>
      <c r="H60" s="12"/>
    </row>
    <row r="61" spans="1:8">
      <c r="A61" s="13"/>
      <c r="B61" s="13"/>
      <c r="C61" s="12" t="s">
        <v>139</v>
      </c>
      <c r="D61" s="12" t="s">
        <v>16</v>
      </c>
      <c r="E61" s="12" t="s">
        <v>140</v>
      </c>
      <c r="F61" s="12" t="s">
        <v>18</v>
      </c>
      <c r="G61" s="13"/>
      <c r="H61" s="12"/>
    </row>
    <row r="62" spans="1:8">
      <c r="A62" s="13"/>
      <c r="B62" s="13"/>
      <c r="C62" s="12" t="s">
        <v>141</v>
      </c>
      <c r="D62" s="12" t="s">
        <v>20</v>
      </c>
      <c r="E62" s="12" t="s">
        <v>142</v>
      </c>
      <c r="F62" s="12" t="s">
        <v>18</v>
      </c>
      <c r="G62" s="13"/>
      <c r="H62" s="12"/>
    </row>
    <row r="63" spans="1:8">
      <c r="A63" s="14"/>
      <c r="B63" s="14"/>
      <c r="C63" s="12" t="s">
        <v>143</v>
      </c>
      <c r="D63" s="12" t="s">
        <v>20</v>
      </c>
      <c r="E63" s="12" t="s">
        <v>144</v>
      </c>
      <c r="F63" s="12" t="s">
        <v>18</v>
      </c>
      <c r="G63" s="14"/>
      <c r="H63" s="12"/>
    </row>
    <row r="64" ht="27" spans="1:8">
      <c r="A64" s="11">
        <f>MAX($A$3:A63)+1</f>
        <v>16</v>
      </c>
      <c r="B64" s="11" t="s">
        <v>145</v>
      </c>
      <c r="C64" s="12" t="s">
        <v>146</v>
      </c>
      <c r="D64" s="12" t="s">
        <v>12</v>
      </c>
      <c r="E64" s="12" t="s">
        <v>147</v>
      </c>
      <c r="F64" s="12" t="s">
        <v>14</v>
      </c>
      <c r="G64" s="11">
        <f>MAX($A$3:G63)+1</f>
        <v>16</v>
      </c>
      <c r="H64" s="12"/>
    </row>
    <row r="65" spans="1:8">
      <c r="A65" s="13"/>
      <c r="B65" s="13"/>
      <c r="C65" s="12" t="s">
        <v>148</v>
      </c>
      <c r="D65" s="12" t="s">
        <v>16</v>
      </c>
      <c r="E65" s="12" t="s">
        <v>149</v>
      </c>
      <c r="F65" s="12" t="s">
        <v>18</v>
      </c>
      <c r="G65" s="13"/>
      <c r="H65" s="12"/>
    </row>
    <row r="66" spans="1:8">
      <c r="A66" s="13"/>
      <c r="B66" s="13"/>
      <c r="C66" s="12" t="s">
        <v>150</v>
      </c>
      <c r="D66" s="12" t="s">
        <v>20</v>
      </c>
      <c r="E66" s="12" t="s">
        <v>21</v>
      </c>
      <c r="F66" s="12" t="s">
        <v>18</v>
      </c>
      <c r="G66" s="13"/>
      <c r="H66" s="12"/>
    </row>
    <row r="67" spans="1:8">
      <c r="A67" s="14"/>
      <c r="B67" s="14"/>
      <c r="C67" s="12" t="s">
        <v>151</v>
      </c>
      <c r="D67" s="12" t="s">
        <v>20</v>
      </c>
      <c r="E67" s="12" t="s">
        <v>55</v>
      </c>
      <c r="F67" s="12" t="s">
        <v>18</v>
      </c>
      <c r="G67" s="14"/>
      <c r="H67" s="12"/>
    </row>
  </sheetData>
  <mergeCells count="49">
    <mergeCell ref="A2:H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</mergeCells>
  <printOptions gridLines="1"/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三房（第一队列）公示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DELL</cp:lastModifiedBy>
  <dcterms:created xsi:type="dcterms:W3CDTF">2018-05-29T19:28:00Z</dcterms:created>
  <dcterms:modified xsi:type="dcterms:W3CDTF">2023-06-07T08:16:00Z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4D6348DFFC014F5187710F1FDBA8507A_13</vt:lpwstr>
  </property>
</Properties>
</file>