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definedNames>
    <definedName name="_xlnm._FilterDatabase" localSheetId="0" hidden="1">Sheet1!$A$3:$I$58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<sst xmlns="http://schemas.openxmlformats.org/spreadsheetml/2006/main" count="355" uniqueCount="141">
  <si>
    <t>附件4</t>
  </si>
  <si>
    <t>认购安居云畔项目住房三房户型第二队列审核合格名单（2023年5月批次）</t>
  </si>
  <si>
    <t>序号</t>
  </si>
  <si>
    <t>认购编号</t>
  </si>
  <si>
    <t>姓名</t>
  </si>
  <si>
    <t>身份证号码</t>
  </si>
  <si>
    <t>人员类别</t>
  </si>
  <si>
    <t>人才类型</t>
  </si>
  <si>
    <t>认购意向</t>
  </si>
  <si>
    <t>梯队分类</t>
  </si>
  <si>
    <t>备注</t>
  </si>
  <si>
    <t>SQ2023460000588</t>
  </si>
  <si>
    <t>王丰</t>
  </si>
  <si>
    <t>4601021983********</t>
  </si>
  <si>
    <t>主申请人</t>
  </si>
  <si>
    <t>深圳市人力资源和社会保障局认定的高层次人才</t>
  </si>
  <si>
    <t>建筑面积约88㎡的三房</t>
  </si>
  <si>
    <t>第二队列</t>
  </si>
  <si>
    <t>詹丹凤</t>
  </si>
  <si>
    <t>4600221987********</t>
  </si>
  <si>
    <t>配偶</t>
  </si>
  <si>
    <t/>
  </si>
  <si>
    <t>王博杰</t>
  </si>
  <si>
    <t>4601082015********</t>
  </si>
  <si>
    <t>未成年子女</t>
  </si>
  <si>
    <t>SQ2023460000131</t>
  </si>
  <si>
    <t>侯永芳</t>
  </si>
  <si>
    <t>3625221990********</t>
  </si>
  <si>
    <t>全日制本科及以上学历（含教育部认可的境外高等院校毕业的归国留学人员）</t>
  </si>
  <si>
    <t>蔡楠楠</t>
  </si>
  <si>
    <t>蔡梓墨</t>
  </si>
  <si>
    <t>3610212017********</t>
  </si>
  <si>
    <t>蔡梓榆</t>
  </si>
  <si>
    <t>3610212014********</t>
  </si>
  <si>
    <t>SQ2023460000166</t>
  </si>
  <si>
    <t>陈金英</t>
  </si>
  <si>
    <t>6204031983********</t>
  </si>
  <si>
    <t>余秋娜</t>
  </si>
  <si>
    <t>4451221982********</t>
  </si>
  <si>
    <t>陈檀鋆</t>
  </si>
  <si>
    <t>4451222013********</t>
  </si>
  <si>
    <t>余沐鋆</t>
  </si>
  <si>
    <t>4451222019********</t>
  </si>
  <si>
    <t>SQ2023460000308</t>
  </si>
  <si>
    <t>邓登登</t>
  </si>
  <si>
    <t>4210021980********</t>
  </si>
  <si>
    <t>商雯</t>
  </si>
  <si>
    <t>2323031984********</t>
  </si>
  <si>
    <t>邓一</t>
  </si>
  <si>
    <t>1310822019********</t>
  </si>
  <si>
    <t>邓知</t>
  </si>
  <si>
    <t>1310822017********</t>
  </si>
  <si>
    <t>SQ2023460000350</t>
  </si>
  <si>
    <t>罗永</t>
  </si>
  <si>
    <t>4304241988********</t>
  </si>
  <si>
    <t>朱明珠</t>
  </si>
  <si>
    <t>4201171990********</t>
  </si>
  <si>
    <t>罗如萱</t>
  </si>
  <si>
    <t>4304242016********</t>
  </si>
  <si>
    <t>罗如芷</t>
  </si>
  <si>
    <t>4403062017********</t>
  </si>
  <si>
    <t>SQ2023460000401</t>
  </si>
  <si>
    <t>黄友胜</t>
  </si>
  <si>
    <t>4211821984********</t>
  </si>
  <si>
    <t>田小平</t>
  </si>
  <si>
    <t>5109221986********</t>
  </si>
  <si>
    <t>黄君昭</t>
  </si>
  <si>
    <t>5101082018********</t>
  </si>
  <si>
    <t>黄君宁</t>
  </si>
  <si>
    <t>5101082020********</t>
  </si>
  <si>
    <t>SQ2023460000652</t>
  </si>
  <si>
    <t>付梦祥</t>
  </si>
  <si>
    <t>3604281984********</t>
  </si>
  <si>
    <t>唐丽华</t>
  </si>
  <si>
    <t>5113241980********</t>
  </si>
  <si>
    <t>付抒灵</t>
  </si>
  <si>
    <t>4403052016********</t>
  </si>
  <si>
    <t>付抒冉</t>
  </si>
  <si>
    <t>SQ2023460000663</t>
  </si>
  <si>
    <t>饶志标</t>
  </si>
  <si>
    <t>3625311990********</t>
  </si>
  <si>
    <t>邓金花</t>
  </si>
  <si>
    <t>3625271990********</t>
  </si>
  <si>
    <t>饶诗悦</t>
  </si>
  <si>
    <t>3610292019********</t>
  </si>
  <si>
    <t>饶政权</t>
  </si>
  <si>
    <t>3610032020********</t>
  </si>
  <si>
    <t>SQ2023460000670</t>
  </si>
  <si>
    <t>刘文</t>
  </si>
  <si>
    <t>4302241989********</t>
  </si>
  <si>
    <t>李杭栩</t>
  </si>
  <si>
    <t>4307251988********</t>
  </si>
  <si>
    <t>刘礼安</t>
  </si>
  <si>
    <t>4403052018********</t>
  </si>
  <si>
    <t>刘礼泽</t>
  </si>
  <si>
    <t>4403052021********</t>
  </si>
  <si>
    <t>SQ2023460000769</t>
  </si>
  <si>
    <t>左宇芳</t>
  </si>
  <si>
    <t>1426251989********</t>
  </si>
  <si>
    <t>梅凯</t>
  </si>
  <si>
    <t>3601021985********</t>
  </si>
  <si>
    <t>梅一晗</t>
  </si>
  <si>
    <t>4403062016********</t>
  </si>
  <si>
    <t>梅一诺</t>
  </si>
  <si>
    <t>3601112020********</t>
  </si>
  <si>
    <t>SQ2023460000771</t>
  </si>
  <si>
    <t>宋丽君</t>
  </si>
  <si>
    <t>4127211991********</t>
  </si>
  <si>
    <t>高增攀</t>
  </si>
  <si>
    <t>4127211993********</t>
  </si>
  <si>
    <t>高筱迪</t>
  </si>
  <si>
    <t>4403042019********</t>
  </si>
  <si>
    <t>高铭阳</t>
  </si>
  <si>
    <t>4403052023********</t>
  </si>
  <si>
    <t>SQ2023460000773</t>
  </si>
  <si>
    <t>牛兴刚</t>
  </si>
  <si>
    <t>6105021981********</t>
  </si>
  <si>
    <t>高红艳</t>
  </si>
  <si>
    <t>6105021980********</t>
  </si>
  <si>
    <t>高子粤</t>
  </si>
  <si>
    <t>6105022009********</t>
  </si>
  <si>
    <t>牛斌卓</t>
  </si>
  <si>
    <t>6105022005********</t>
  </si>
  <si>
    <t>SQ2023460000795</t>
  </si>
  <si>
    <t>杨友志</t>
  </si>
  <si>
    <t>5108231985********</t>
  </si>
  <si>
    <t>唐晓芳</t>
  </si>
  <si>
    <t>4305251986********</t>
  </si>
  <si>
    <t>杨定宇</t>
  </si>
  <si>
    <t>4305252017********</t>
  </si>
  <si>
    <t>杨依娜</t>
  </si>
  <si>
    <t>4305252012********</t>
  </si>
  <si>
    <t>SQ2023460000825</t>
  </si>
  <si>
    <t>傅成龙</t>
  </si>
  <si>
    <t>3607301988********</t>
  </si>
  <si>
    <t>王莉莉</t>
  </si>
  <si>
    <t>3607231988********</t>
  </si>
  <si>
    <t>傅佳欣</t>
  </si>
  <si>
    <t>3607302017********</t>
  </si>
  <si>
    <t>傅佳颖</t>
  </si>
  <si>
    <t>3607302015********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</si>
</sst>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49" fontId="2" fillId="0" borderId="0" xfId="0" applyNumberFormat="true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vertical="center"/>
    </xf>
    <xf numFmtId="0" fontId="7" fillId="0" borderId="0" xfId="0" applyFont="true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8"/>
  <sheetViews>
    <sheetView tabSelected="1" topLeftCell="C1" workbookViewId="0">
      <selection activeCell="H10" sqref="H10"/>
    </sheetView>
  </sheetViews>
  <sheetFormatPr defaultColWidth="8.71666666666667" defaultRowHeight="13.5"/>
  <cols>
    <col min="1" max="1" width="8.875" customWidth="true"/>
    <col min="2" max="2" width="20.375" customWidth="true"/>
    <col min="4" max="4" width="23" customWidth="true"/>
    <col min="5" max="5" width="14.625" customWidth="true"/>
    <col min="6" max="6" width="36.375" customWidth="true"/>
    <col min="7" max="7" width="15.7166666666667" customWidth="true"/>
    <col min="8" max="8" width="16.0916666666667" customWidth="true"/>
    <col min="9" max="9" width="14.2833333333333" customWidth="true"/>
  </cols>
  <sheetData>
    <row r="1" ht="21" spans="1:9">
      <c r="A1" s="2" t="s">
        <v>0</v>
      </c>
      <c r="B1" s="2"/>
      <c r="C1" s="2"/>
      <c r="D1" s="3"/>
      <c r="E1" s="2"/>
      <c r="F1" s="2"/>
      <c r="G1" s="2"/>
      <c r="H1" s="15"/>
      <c r="I1" s="16"/>
    </row>
    <row r="2" ht="21.75" spans="1:9">
      <c r="A2" s="4" t="s">
        <v>1</v>
      </c>
      <c r="B2" s="4"/>
      <c r="C2" s="4"/>
      <c r="D2" s="5"/>
      <c r="E2" s="4"/>
      <c r="F2" s="4"/>
      <c r="G2" s="4"/>
      <c r="H2" s="4"/>
      <c r="I2" s="4"/>
    </row>
    <row r="3" s="1" customFormat="true" ht="30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true" ht="30" customHeight="true" spans="1:9">
      <c r="A4" s="7">
        <f>MAX($A$3:A3)+1</f>
        <v>1</v>
      </c>
      <c r="B4" s="8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/>
    </row>
    <row r="5" s="1" customFormat="true" ht="30" customHeight="true" spans="1:9">
      <c r="A5" s="11"/>
      <c r="B5" s="12"/>
      <c r="C5" s="10" t="s">
        <v>18</v>
      </c>
      <c r="D5" s="10" t="s">
        <v>19</v>
      </c>
      <c r="E5" s="10" t="s">
        <v>20</v>
      </c>
      <c r="F5" s="10" t="s">
        <v>21</v>
      </c>
      <c r="G5" s="10" t="s">
        <v>16</v>
      </c>
      <c r="H5" s="10" t="s">
        <v>17</v>
      </c>
      <c r="I5" s="10"/>
    </row>
    <row r="6" s="1" customFormat="true" ht="30" customHeight="true" spans="1:9">
      <c r="A6" s="13"/>
      <c r="B6" s="14"/>
      <c r="C6" s="10" t="s">
        <v>22</v>
      </c>
      <c r="D6" s="10" t="s">
        <v>23</v>
      </c>
      <c r="E6" s="10" t="s">
        <v>24</v>
      </c>
      <c r="F6" s="10" t="s">
        <v>21</v>
      </c>
      <c r="G6" s="10" t="s">
        <v>16</v>
      </c>
      <c r="H6" s="10" t="s">
        <v>17</v>
      </c>
      <c r="I6" s="10"/>
    </row>
    <row r="7" ht="31.5" spans="1:9">
      <c r="A7" s="7">
        <f>MAX($A$3:A6)+1</f>
        <v>2</v>
      </c>
      <c r="B7" s="8" t="s">
        <v>25</v>
      </c>
      <c r="C7" s="10" t="s">
        <v>26</v>
      </c>
      <c r="D7" s="10" t="s">
        <v>27</v>
      </c>
      <c r="E7" s="10" t="s">
        <v>14</v>
      </c>
      <c r="F7" s="10" t="s">
        <v>28</v>
      </c>
      <c r="G7" s="10" t="s">
        <v>16</v>
      </c>
      <c r="H7" s="10" t="s">
        <v>17</v>
      </c>
      <c r="I7" s="10"/>
    </row>
    <row r="8" ht="31.5" spans="1:9">
      <c r="A8" s="11"/>
      <c r="B8" s="12"/>
      <c r="C8" s="10" t="s">
        <v>29</v>
      </c>
      <c r="D8" s="10" t="s">
        <v>27</v>
      </c>
      <c r="E8" s="10" t="s">
        <v>20</v>
      </c>
      <c r="F8" s="10" t="s">
        <v>21</v>
      </c>
      <c r="G8" s="10" t="s">
        <v>16</v>
      </c>
      <c r="H8" s="10" t="s">
        <v>17</v>
      </c>
      <c r="I8" s="10"/>
    </row>
    <row r="9" ht="31.5" spans="1:9">
      <c r="A9" s="11"/>
      <c r="B9" s="12"/>
      <c r="C9" s="10" t="s">
        <v>30</v>
      </c>
      <c r="D9" s="10" t="s">
        <v>31</v>
      </c>
      <c r="E9" s="10" t="s">
        <v>24</v>
      </c>
      <c r="F9" s="10" t="s">
        <v>21</v>
      </c>
      <c r="G9" s="10" t="s">
        <v>16</v>
      </c>
      <c r="H9" s="10" t="s">
        <v>17</v>
      </c>
      <c r="I9" s="10"/>
    </row>
    <row r="10" ht="31.5" spans="1:9">
      <c r="A10" s="13"/>
      <c r="B10" s="14"/>
      <c r="C10" s="10" t="s">
        <v>32</v>
      </c>
      <c r="D10" s="10" t="s">
        <v>33</v>
      </c>
      <c r="E10" s="10" t="s">
        <v>24</v>
      </c>
      <c r="F10" s="10" t="s">
        <v>21</v>
      </c>
      <c r="G10" s="10" t="s">
        <v>16</v>
      </c>
      <c r="H10" s="10" t="s">
        <v>17</v>
      </c>
      <c r="I10" s="10"/>
    </row>
    <row r="11" ht="31.5" spans="1:9">
      <c r="A11" s="7">
        <f>MAX($A$3:A10)+1</f>
        <v>3</v>
      </c>
      <c r="B11" s="8" t="s">
        <v>34</v>
      </c>
      <c r="C11" s="10" t="s">
        <v>35</v>
      </c>
      <c r="D11" s="10" t="s">
        <v>36</v>
      </c>
      <c r="E11" s="10" t="s">
        <v>14</v>
      </c>
      <c r="F11" s="10" t="s">
        <v>28</v>
      </c>
      <c r="G11" s="10" t="s">
        <v>16</v>
      </c>
      <c r="H11" s="10" t="s">
        <v>17</v>
      </c>
      <c r="I11" s="10"/>
    </row>
    <row r="12" ht="31.5" spans="1:9">
      <c r="A12" s="11"/>
      <c r="B12" s="12"/>
      <c r="C12" s="10" t="s">
        <v>37</v>
      </c>
      <c r="D12" s="10" t="s">
        <v>38</v>
      </c>
      <c r="E12" s="10" t="s">
        <v>20</v>
      </c>
      <c r="F12" s="10" t="s">
        <v>21</v>
      </c>
      <c r="G12" s="10" t="s">
        <v>16</v>
      </c>
      <c r="H12" s="10" t="s">
        <v>17</v>
      </c>
      <c r="I12" s="10"/>
    </row>
    <row r="13" ht="31.5" spans="1:9">
      <c r="A13" s="11"/>
      <c r="B13" s="12"/>
      <c r="C13" s="10" t="s">
        <v>39</v>
      </c>
      <c r="D13" s="10" t="s">
        <v>40</v>
      </c>
      <c r="E13" s="10" t="s">
        <v>24</v>
      </c>
      <c r="F13" s="10" t="s">
        <v>21</v>
      </c>
      <c r="G13" s="10" t="s">
        <v>16</v>
      </c>
      <c r="H13" s="10" t="s">
        <v>17</v>
      </c>
      <c r="I13" s="10"/>
    </row>
    <row r="14" ht="31.5" spans="1:9">
      <c r="A14" s="13"/>
      <c r="B14" s="14"/>
      <c r="C14" s="10" t="s">
        <v>41</v>
      </c>
      <c r="D14" s="10" t="s">
        <v>42</v>
      </c>
      <c r="E14" s="10" t="s">
        <v>24</v>
      </c>
      <c r="F14" s="10" t="s">
        <v>21</v>
      </c>
      <c r="G14" s="10" t="s">
        <v>16</v>
      </c>
      <c r="H14" s="10" t="s">
        <v>17</v>
      </c>
      <c r="I14" s="10"/>
    </row>
    <row r="15" ht="31.5" spans="1:9">
      <c r="A15" s="7">
        <f>MAX($A$3:A14)+1</f>
        <v>4</v>
      </c>
      <c r="B15" s="8" t="s">
        <v>43</v>
      </c>
      <c r="C15" s="10" t="s">
        <v>44</v>
      </c>
      <c r="D15" s="10" t="s">
        <v>45</v>
      </c>
      <c r="E15" s="10" t="s">
        <v>14</v>
      </c>
      <c r="F15" s="10" t="s">
        <v>28</v>
      </c>
      <c r="G15" s="10" t="s">
        <v>16</v>
      </c>
      <c r="H15" s="10" t="s">
        <v>17</v>
      </c>
      <c r="I15" s="10"/>
    </row>
    <row r="16" ht="31.5" spans="1:9">
      <c r="A16" s="11"/>
      <c r="B16" s="12"/>
      <c r="C16" s="10" t="s">
        <v>46</v>
      </c>
      <c r="D16" s="10" t="s">
        <v>47</v>
      </c>
      <c r="E16" s="10" t="s">
        <v>20</v>
      </c>
      <c r="F16" s="10" t="s">
        <v>21</v>
      </c>
      <c r="G16" s="10" t="s">
        <v>16</v>
      </c>
      <c r="H16" s="10" t="s">
        <v>17</v>
      </c>
      <c r="I16" s="10"/>
    </row>
    <row r="17" ht="31.5" spans="1:9">
      <c r="A17" s="11"/>
      <c r="B17" s="12"/>
      <c r="C17" s="10" t="s">
        <v>48</v>
      </c>
      <c r="D17" s="10" t="s">
        <v>49</v>
      </c>
      <c r="E17" s="10" t="s">
        <v>24</v>
      </c>
      <c r="F17" s="10" t="s">
        <v>21</v>
      </c>
      <c r="G17" s="10" t="s">
        <v>16</v>
      </c>
      <c r="H17" s="10" t="s">
        <v>17</v>
      </c>
      <c r="I17" s="10"/>
    </row>
    <row r="18" ht="31.5" spans="1:9">
      <c r="A18" s="13"/>
      <c r="B18" s="14"/>
      <c r="C18" s="10" t="s">
        <v>50</v>
      </c>
      <c r="D18" s="10" t="s">
        <v>51</v>
      </c>
      <c r="E18" s="10" t="s">
        <v>24</v>
      </c>
      <c r="F18" s="10" t="s">
        <v>21</v>
      </c>
      <c r="G18" s="10" t="s">
        <v>16</v>
      </c>
      <c r="H18" s="10" t="s">
        <v>17</v>
      </c>
      <c r="I18" s="10"/>
    </row>
    <row r="19" ht="31.5" spans="1:9">
      <c r="A19" s="7">
        <f>MAX($A$3:A18)+1</f>
        <v>5</v>
      </c>
      <c r="B19" s="8" t="s">
        <v>52</v>
      </c>
      <c r="C19" s="10" t="s">
        <v>53</v>
      </c>
      <c r="D19" s="10" t="s">
        <v>54</v>
      </c>
      <c r="E19" s="10" t="s">
        <v>14</v>
      </c>
      <c r="F19" s="10" t="s">
        <v>28</v>
      </c>
      <c r="G19" s="10" t="s">
        <v>16</v>
      </c>
      <c r="H19" s="10" t="s">
        <v>17</v>
      </c>
      <c r="I19" s="10"/>
    </row>
    <row r="20" ht="31.5" spans="1:9">
      <c r="A20" s="11"/>
      <c r="B20" s="12"/>
      <c r="C20" s="10" t="s">
        <v>55</v>
      </c>
      <c r="D20" s="10" t="s">
        <v>56</v>
      </c>
      <c r="E20" s="10" t="s">
        <v>20</v>
      </c>
      <c r="F20" s="10" t="s">
        <v>21</v>
      </c>
      <c r="G20" s="10" t="s">
        <v>16</v>
      </c>
      <c r="H20" s="10" t="s">
        <v>17</v>
      </c>
      <c r="I20" s="10"/>
    </row>
    <row r="21" ht="31.5" spans="1:9">
      <c r="A21" s="11"/>
      <c r="B21" s="12"/>
      <c r="C21" s="10" t="s">
        <v>57</v>
      </c>
      <c r="D21" s="10" t="s">
        <v>58</v>
      </c>
      <c r="E21" s="10" t="s">
        <v>24</v>
      </c>
      <c r="F21" s="10" t="s">
        <v>21</v>
      </c>
      <c r="G21" s="10" t="s">
        <v>16</v>
      </c>
      <c r="H21" s="10" t="s">
        <v>17</v>
      </c>
      <c r="I21" s="10"/>
    </row>
    <row r="22" ht="31.5" spans="1:9">
      <c r="A22" s="13"/>
      <c r="B22" s="14"/>
      <c r="C22" s="10" t="s">
        <v>59</v>
      </c>
      <c r="D22" s="10" t="s">
        <v>60</v>
      </c>
      <c r="E22" s="10" t="s">
        <v>24</v>
      </c>
      <c r="F22" s="10" t="s">
        <v>21</v>
      </c>
      <c r="G22" s="10" t="s">
        <v>16</v>
      </c>
      <c r="H22" s="10" t="s">
        <v>17</v>
      </c>
      <c r="I22" s="10"/>
    </row>
    <row r="23" ht="31.5" spans="1:9">
      <c r="A23" s="7">
        <f>MAX($A$3:A22)+1</f>
        <v>6</v>
      </c>
      <c r="B23" s="8" t="s">
        <v>61</v>
      </c>
      <c r="C23" s="10" t="s">
        <v>62</v>
      </c>
      <c r="D23" s="10" t="s">
        <v>63</v>
      </c>
      <c r="E23" s="10" t="s">
        <v>14</v>
      </c>
      <c r="F23" s="10" t="s">
        <v>28</v>
      </c>
      <c r="G23" s="10" t="s">
        <v>16</v>
      </c>
      <c r="H23" s="10" t="s">
        <v>17</v>
      </c>
      <c r="I23" s="10"/>
    </row>
    <row r="24" ht="31.5" spans="1:9">
      <c r="A24" s="11"/>
      <c r="B24" s="12"/>
      <c r="C24" s="10" t="s">
        <v>64</v>
      </c>
      <c r="D24" s="10" t="s">
        <v>65</v>
      </c>
      <c r="E24" s="10" t="s">
        <v>20</v>
      </c>
      <c r="F24" s="10" t="s">
        <v>21</v>
      </c>
      <c r="G24" s="10" t="s">
        <v>16</v>
      </c>
      <c r="H24" s="10" t="s">
        <v>17</v>
      </c>
      <c r="I24" s="10"/>
    </row>
    <row r="25" ht="31.5" spans="1:9">
      <c r="A25" s="11"/>
      <c r="B25" s="12"/>
      <c r="C25" s="10" t="s">
        <v>66</v>
      </c>
      <c r="D25" s="10" t="s">
        <v>67</v>
      </c>
      <c r="E25" s="10" t="s">
        <v>24</v>
      </c>
      <c r="F25" s="10" t="s">
        <v>21</v>
      </c>
      <c r="G25" s="10" t="s">
        <v>16</v>
      </c>
      <c r="H25" s="10" t="s">
        <v>17</v>
      </c>
      <c r="I25" s="10"/>
    </row>
    <row r="26" ht="31.5" spans="1:9">
      <c r="A26" s="13"/>
      <c r="B26" s="14"/>
      <c r="C26" s="10" t="s">
        <v>68</v>
      </c>
      <c r="D26" s="10" t="s">
        <v>69</v>
      </c>
      <c r="E26" s="10" t="s">
        <v>24</v>
      </c>
      <c r="F26" s="10" t="s">
        <v>21</v>
      </c>
      <c r="G26" s="10" t="s">
        <v>16</v>
      </c>
      <c r="H26" s="10" t="s">
        <v>17</v>
      </c>
      <c r="I26" s="10"/>
    </row>
    <row r="27" ht="31.5" spans="1:9">
      <c r="A27" s="7">
        <f>MAX($A$3:A26)+1</f>
        <v>7</v>
      </c>
      <c r="B27" s="8" t="s">
        <v>70</v>
      </c>
      <c r="C27" s="10" t="s">
        <v>71</v>
      </c>
      <c r="D27" s="10" t="s">
        <v>72</v>
      </c>
      <c r="E27" s="10" t="s">
        <v>14</v>
      </c>
      <c r="F27" s="10" t="s">
        <v>28</v>
      </c>
      <c r="G27" s="10" t="s">
        <v>16</v>
      </c>
      <c r="H27" s="10" t="s">
        <v>17</v>
      </c>
      <c r="I27" s="10"/>
    </row>
    <row r="28" ht="31.5" spans="1:9">
      <c r="A28" s="11"/>
      <c r="B28" s="12"/>
      <c r="C28" s="10" t="s">
        <v>73</v>
      </c>
      <c r="D28" s="10" t="s">
        <v>74</v>
      </c>
      <c r="E28" s="10" t="s">
        <v>20</v>
      </c>
      <c r="F28" s="10" t="s">
        <v>21</v>
      </c>
      <c r="G28" s="10" t="s">
        <v>16</v>
      </c>
      <c r="H28" s="10" t="s">
        <v>17</v>
      </c>
      <c r="I28" s="10"/>
    </row>
    <row r="29" ht="31.5" spans="1:9">
      <c r="A29" s="11"/>
      <c r="B29" s="12"/>
      <c r="C29" s="10" t="s">
        <v>75</v>
      </c>
      <c r="D29" s="10" t="s">
        <v>76</v>
      </c>
      <c r="E29" s="10" t="s">
        <v>24</v>
      </c>
      <c r="F29" s="10" t="s">
        <v>21</v>
      </c>
      <c r="G29" s="10" t="s">
        <v>16</v>
      </c>
      <c r="H29" s="10" t="s">
        <v>17</v>
      </c>
      <c r="I29" s="10"/>
    </row>
    <row r="30" ht="31.5" spans="1:9">
      <c r="A30" s="13"/>
      <c r="B30" s="14"/>
      <c r="C30" s="10" t="s">
        <v>77</v>
      </c>
      <c r="D30" s="10" t="s">
        <v>76</v>
      </c>
      <c r="E30" s="10" t="s">
        <v>24</v>
      </c>
      <c r="F30" s="10" t="s">
        <v>21</v>
      </c>
      <c r="G30" s="10" t="s">
        <v>16</v>
      </c>
      <c r="H30" s="10" t="s">
        <v>17</v>
      </c>
      <c r="I30" s="10"/>
    </row>
    <row r="31" ht="31.5" spans="1:9">
      <c r="A31" s="7">
        <f>MAX($A$3:A30)+1</f>
        <v>8</v>
      </c>
      <c r="B31" s="8" t="s">
        <v>78</v>
      </c>
      <c r="C31" s="10" t="s">
        <v>79</v>
      </c>
      <c r="D31" s="10" t="s">
        <v>80</v>
      </c>
      <c r="E31" s="10" t="s">
        <v>14</v>
      </c>
      <c r="F31" s="10" t="s">
        <v>28</v>
      </c>
      <c r="G31" s="10" t="s">
        <v>16</v>
      </c>
      <c r="H31" s="10" t="s">
        <v>17</v>
      </c>
      <c r="I31" s="10"/>
    </row>
    <row r="32" ht="31.5" spans="1:9">
      <c r="A32" s="11"/>
      <c r="B32" s="12"/>
      <c r="C32" s="10" t="s">
        <v>81</v>
      </c>
      <c r="D32" s="10" t="s">
        <v>82</v>
      </c>
      <c r="E32" s="10" t="s">
        <v>20</v>
      </c>
      <c r="F32" s="10" t="s">
        <v>21</v>
      </c>
      <c r="G32" s="10" t="s">
        <v>16</v>
      </c>
      <c r="H32" s="10" t="s">
        <v>17</v>
      </c>
      <c r="I32" s="10"/>
    </row>
    <row r="33" ht="31.5" spans="1:9">
      <c r="A33" s="11"/>
      <c r="B33" s="12"/>
      <c r="C33" s="10" t="s">
        <v>83</v>
      </c>
      <c r="D33" s="10" t="s">
        <v>84</v>
      </c>
      <c r="E33" s="10" t="s">
        <v>24</v>
      </c>
      <c r="F33" s="10" t="s">
        <v>21</v>
      </c>
      <c r="G33" s="10" t="s">
        <v>16</v>
      </c>
      <c r="H33" s="10" t="s">
        <v>17</v>
      </c>
      <c r="I33" s="10"/>
    </row>
    <row r="34" ht="31.5" spans="1:9">
      <c r="A34" s="13"/>
      <c r="B34" s="14"/>
      <c r="C34" s="10" t="s">
        <v>85</v>
      </c>
      <c r="D34" s="10" t="s">
        <v>86</v>
      </c>
      <c r="E34" s="10" t="s">
        <v>24</v>
      </c>
      <c r="F34" s="10" t="s">
        <v>21</v>
      </c>
      <c r="G34" s="10" t="s">
        <v>16</v>
      </c>
      <c r="H34" s="10" t="s">
        <v>17</v>
      </c>
      <c r="I34" s="10"/>
    </row>
    <row r="35" ht="31.5" spans="1:9">
      <c r="A35" s="7">
        <f>MAX($A$3:A34)+1</f>
        <v>9</v>
      </c>
      <c r="B35" s="8" t="s">
        <v>87</v>
      </c>
      <c r="C35" s="10" t="s">
        <v>88</v>
      </c>
      <c r="D35" s="10" t="s">
        <v>89</v>
      </c>
      <c r="E35" s="10" t="s">
        <v>14</v>
      </c>
      <c r="F35" s="10" t="s">
        <v>28</v>
      </c>
      <c r="G35" s="10" t="s">
        <v>16</v>
      </c>
      <c r="H35" s="10" t="s">
        <v>17</v>
      </c>
      <c r="I35" s="10"/>
    </row>
    <row r="36" ht="31.5" spans="1:9">
      <c r="A36" s="11"/>
      <c r="B36" s="12"/>
      <c r="C36" s="10" t="s">
        <v>90</v>
      </c>
      <c r="D36" s="10" t="s">
        <v>91</v>
      </c>
      <c r="E36" s="10" t="s">
        <v>20</v>
      </c>
      <c r="F36" s="10" t="s">
        <v>21</v>
      </c>
      <c r="G36" s="10" t="s">
        <v>16</v>
      </c>
      <c r="H36" s="10" t="s">
        <v>17</v>
      </c>
      <c r="I36" s="10"/>
    </row>
    <row r="37" ht="31.5" spans="1:9">
      <c r="A37" s="11"/>
      <c r="B37" s="12"/>
      <c r="C37" s="10" t="s">
        <v>92</v>
      </c>
      <c r="D37" s="10" t="s">
        <v>93</v>
      </c>
      <c r="E37" s="10" t="s">
        <v>24</v>
      </c>
      <c r="F37" s="10" t="s">
        <v>21</v>
      </c>
      <c r="G37" s="10" t="s">
        <v>16</v>
      </c>
      <c r="H37" s="10" t="s">
        <v>17</v>
      </c>
      <c r="I37" s="10"/>
    </row>
    <row r="38" ht="31.5" spans="1:9">
      <c r="A38" s="13"/>
      <c r="B38" s="14"/>
      <c r="C38" s="10" t="s">
        <v>94</v>
      </c>
      <c r="D38" s="10" t="s">
        <v>95</v>
      </c>
      <c r="E38" s="10" t="s">
        <v>24</v>
      </c>
      <c r="F38" s="10" t="s">
        <v>21</v>
      </c>
      <c r="G38" s="10" t="s">
        <v>16</v>
      </c>
      <c r="H38" s="10" t="s">
        <v>17</v>
      </c>
      <c r="I38" s="10"/>
    </row>
    <row r="39" ht="31.5" spans="1:9">
      <c r="A39" s="7">
        <f>MAX($A$3:A38)+1</f>
        <v>10</v>
      </c>
      <c r="B39" s="8" t="s">
        <v>96</v>
      </c>
      <c r="C39" s="10" t="s">
        <v>97</v>
      </c>
      <c r="D39" s="10" t="s">
        <v>98</v>
      </c>
      <c r="E39" s="10" t="s">
        <v>14</v>
      </c>
      <c r="F39" s="10" t="s">
        <v>28</v>
      </c>
      <c r="G39" s="10" t="s">
        <v>16</v>
      </c>
      <c r="H39" s="10" t="s">
        <v>17</v>
      </c>
      <c r="I39" s="10"/>
    </row>
    <row r="40" ht="31.5" spans="1:9">
      <c r="A40" s="11"/>
      <c r="B40" s="12"/>
      <c r="C40" s="10" t="s">
        <v>99</v>
      </c>
      <c r="D40" s="10" t="s">
        <v>100</v>
      </c>
      <c r="E40" s="10" t="s">
        <v>20</v>
      </c>
      <c r="F40" s="10" t="s">
        <v>21</v>
      </c>
      <c r="G40" s="10" t="s">
        <v>16</v>
      </c>
      <c r="H40" s="10" t="s">
        <v>17</v>
      </c>
      <c r="I40" s="10"/>
    </row>
    <row r="41" ht="31.5" spans="1:9">
      <c r="A41" s="11"/>
      <c r="B41" s="12"/>
      <c r="C41" s="10" t="s">
        <v>101</v>
      </c>
      <c r="D41" s="10" t="s">
        <v>102</v>
      </c>
      <c r="E41" s="10" t="s">
        <v>24</v>
      </c>
      <c r="F41" s="10" t="s">
        <v>21</v>
      </c>
      <c r="G41" s="10" t="s">
        <v>16</v>
      </c>
      <c r="H41" s="10" t="s">
        <v>17</v>
      </c>
      <c r="I41" s="10"/>
    </row>
    <row r="42" ht="31.5" spans="1:9">
      <c r="A42" s="13"/>
      <c r="B42" s="14"/>
      <c r="C42" s="10" t="s">
        <v>103</v>
      </c>
      <c r="D42" s="10" t="s">
        <v>104</v>
      </c>
      <c r="E42" s="10" t="s">
        <v>24</v>
      </c>
      <c r="F42" s="10" t="s">
        <v>21</v>
      </c>
      <c r="G42" s="10" t="s">
        <v>16</v>
      </c>
      <c r="H42" s="10" t="s">
        <v>17</v>
      </c>
      <c r="I42" s="10"/>
    </row>
    <row r="43" ht="31.5" spans="1:9">
      <c r="A43" s="7">
        <f>MAX($A$3:A42)+1</f>
        <v>11</v>
      </c>
      <c r="B43" s="8" t="s">
        <v>105</v>
      </c>
      <c r="C43" s="10" t="s">
        <v>106</v>
      </c>
      <c r="D43" s="10" t="s">
        <v>107</v>
      </c>
      <c r="E43" s="10" t="s">
        <v>14</v>
      </c>
      <c r="F43" s="10" t="s">
        <v>28</v>
      </c>
      <c r="G43" s="10" t="s">
        <v>16</v>
      </c>
      <c r="H43" s="10" t="s">
        <v>17</v>
      </c>
      <c r="I43" s="10"/>
    </row>
    <row r="44" ht="31.5" spans="1:9">
      <c r="A44" s="11"/>
      <c r="B44" s="12"/>
      <c r="C44" s="10" t="s">
        <v>108</v>
      </c>
      <c r="D44" s="10" t="s">
        <v>109</v>
      </c>
      <c r="E44" s="10" t="s">
        <v>20</v>
      </c>
      <c r="F44" s="10" t="s">
        <v>21</v>
      </c>
      <c r="G44" s="10" t="s">
        <v>16</v>
      </c>
      <c r="H44" s="10" t="s">
        <v>17</v>
      </c>
      <c r="I44" s="10"/>
    </row>
    <row r="45" ht="31.5" spans="1:9">
      <c r="A45" s="11"/>
      <c r="B45" s="12"/>
      <c r="C45" s="10" t="s">
        <v>110</v>
      </c>
      <c r="D45" s="10" t="s">
        <v>111</v>
      </c>
      <c r="E45" s="10" t="s">
        <v>24</v>
      </c>
      <c r="F45" s="10" t="s">
        <v>21</v>
      </c>
      <c r="G45" s="10" t="s">
        <v>16</v>
      </c>
      <c r="H45" s="10" t="s">
        <v>17</v>
      </c>
      <c r="I45" s="10"/>
    </row>
    <row r="46" ht="31.5" spans="1:9">
      <c r="A46" s="13"/>
      <c r="B46" s="14"/>
      <c r="C46" s="10" t="s">
        <v>112</v>
      </c>
      <c r="D46" s="10" t="s">
        <v>113</v>
      </c>
      <c r="E46" s="10" t="s">
        <v>24</v>
      </c>
      <c r="F46" s="10" t="s">
        <v>21</v>
      </c>
      <c r="G46" s="10" t="s">
        <v>16</v>
      </c>
      <c r="H46" s="10" t="s">
        <v>17</v>
      </c>
      <c r="I46" s="10"/>
    </row>
    <row r="47" ht="31.5" spans="1:9">
      <c r="A47" s="7">
        <f>MAX($A$3:A46)+1</f>
        <v>12</v>
      </c>
      <c r="B47" s="8" t="s">
        <v>114</v>
      </c>
      <c r="C47" s="10" t="s">
        <v>115</v>
      </c>
      <c r="D47" s="10" t="s">
        <v>116</v>
      </c>
      <c r="E47" s="10" t="s">
        <v>14</v>
      </c>
      <c r="F47" s="10" t="s">
        <v>28</v>
      </c>
      <c r="G47" s="10" t="s">
        <v>16</v>
      </c>
      <c r="H47" s="10" t="s">
        <v>17</v>
      </c>
      <c r="I47" s="10"/>
    </row>
    <row r="48" ht="31.5" spans="1:9">
      <c r="A48" s="11"/>
      <c r="B48" s="12"/>
      <c r="C48" s="10" t="s">
        <v>117</v>
      </c>
      <c r="D48" s="10" t="s">
        <v>118</v>
      </c>
      <c r="E48" s="10" t="s">
        <v>20</v>
      </c>
      <c r="F48" s="10" t="s">
        <v>21</v>
      </c>
      <c r="G48" s="10" t="s">
        <v>16</v>
      </c>
      <c r="H48" s="10" t="s">
        <v>17</v>
      </c>
      <c r="I48" s="10"/>
    </row>
    <row r="49" ht="31.5" spans="1:9">
      <c r="A49" s="11"/>
      <c r="B49" s="12"/>
      <c r="C49" s="10" t="s">
        <v>119</v>
      </c>
      <c r="D49" s="10" t="s">
        <v>120</v>
      </c>
      <c r="E49" s="10" t="s">
        <v>24</v>
      </c>
      <c r="F49" s="10" t="s">
        <v>21</v>
      </c>
      <c r="G49" s="10" t="s">
        <v>16</v>
      </c>
      <c r="H49" s="10" t="s">
        <v>17</v>
      </c>
      <c r="I49" s="10"/>
    </row>
    <row r="50" ht="31.5" spans="1:9">
      <c r="A50" s="13"/>
      <c r="B50" s="14"/>
      <c r="C50" s="10" t="s">
        <v>121</v>
      </c>
      <c r="D50" s="10" t="s">
        <v>122</v>
      </c>
      <c r="E50" s="10" t="s">
        <v>24</v>
      </c>
      <c r="F50" s="10" t="s">
        <v>21</v>
      </c>
      <c r="G50" s="10" t="s">
        <v>16</v>
      </c>
      <c r="H50" s="10" t="s">
        <v>17</v>
      </c>
      <c r="I50" s="10"/>
    </row>
    <row r="51" ht="31.5" spans="1:9">
      <c r="A51" s="7">
        <f>MAX($A$3:A50)+1</f>
        <v>13</v>
      </c>
      <c r="B51" s="8" t="s">
        <v>123</v>
      </c>
      <c r="C51" s="10" t="s">
        <v>124</v>
      </c>
      <c r="D51" s="10" t="s">
        <v>125</v>
      </c>
      <c r="E51" s="10" t="s">
        <v>14</v>
      </c>
      <c r="F51" s="10" t="s">
        <v>28</v>
      </c>
      <c r="G51" s="10" t="s">
        <v>16</v>
      </c>
      <c r="H51" s="10" t="s">
        <v>17</v>
      </c>
      <c r="I51" s="10"/>
    </row>
    <row r="52" ht="31.5" spans="1:9">
      <c r="A52" s="11"/>
      <c r="B52" s="12"/>
      <c r="C52" s="10" t="s">
        <v>126</v>
      </c>
      <c r="D52" s="10" t="s">
        <v>127</v>
      </c>
      <c r="E52" s="10" t="s">
        <v>20</v>
      </c>
      <c r="F52" s="10" t="s">
        <v>21</v>
      </c>
      <c r="G52" s="10" t="s">
        <v>16</v>
      </c>
      <c r="H52" s="10" t="s">
        <v>17</v>
      </c>
      <c r="I52" s="10"/>
    </row>
    <row r="53" ht="31.5" spans="1:9">
      <c r="A53" s="11"/>
      <c r="B53" s="12"/>
      <c r="C53" s="10" t="s">
        <v>128</v>
      </c>
      <c r="D53" s="10" t="s">
        <v>129</v>
      </c>
      <c r="E53" s="10" t="s">
        <v>24</v>
      </c>
      <c r="F53" s="10" t="s">
        <v>21</v>
      </c>
      <c r="G53" s="10" t="s">
        <v>16</v>
      </c>
      <c r="H53" s="10" t="s">
        <v>17</v>
      </c>
      <c r="I53" s="10"/>
    </row>
    <row r="54" ht="31.5" spans="1:9">
      <c r="A54" s="13"/>
      <c r="B54" s="14"/>
      <c r="C54" s="10" t="s">
        <v>130</v>
      </c>
      <c r="D54" s="10" t="s">
        <v>131</v>
      </c>
      <c r="E54" s="10" t="s">
        <v>24</v>
      </c>
      <c r="F54" s="10" t="s">
        <v>21</v>
      </c>
      <c r="G54" s="10" t="s">
        <v>16</v>
      </c>
      <c r="H54" s="10" t="s">
        <v>17</v>
      </c>
      <c r="I54" s="10"/>
    </row>
    <row r="55" ht="31.5" spans="1:9">
      <c r="A55" s="7">
        <f>MAX($A$3:A54)+1</f>
        <v>14</v>
      </c>
      <c r="B55" s="8" t="s">
        <v>132</v>
      </c>
      <c r="C55" s="10" t="s">
        <v>133</v>
      </c>
      <c r="D55" s="10" t="s">
        <v>134</v>
      </c>
      <c r="E55" s="10" t="s">
        <v>14</v>
      </c>
      <c r="F55" s="10" t="s">
        <v>28</v>
      </c>
      <c r="G55" s="10" t="s">
        <v>16</v>
      </c>
      <c r="H55" s="10" t="s">
        <v>17</v>
      </c>
      <c r="I55" s="10"/>
    </row>
    <row r="56" ht="31.5" spans="1:9">
      <c r="A56" s="11"/>
      <c r="B56" s="12"/>
      <c r="C56" s="10" t="s">
        <v>135</v>
      </c>
      <c r="D56" s="10" t="s">
        <v>136</v>
      </c>
      <c r="E56" s="10" t="s">
        <v>20</v>
      </c>
      <c r="F56" s="10" t="s">
        <v>21</v>
      </c>
      <c r="G56" s="10" t="s">
        <v>16</v>
      </c>
      <c r="H56" s="10" t="s">
        <v>17</v>
      </c>
      <c r="I56" s="10"/>
    </row>
    <row r="57" ht="31.5" spans="1:9">
      <c r="A57" s="11"/>
      <c r="B57" s="12"/>
      <c r="C57" s="10" t="s">
        <v>137</v>
      </c>
      <c r="D57" s="10" t="s">
        <v>138</v>
      </c>
      <c r="E57" s="10" t="s">
        <v>24</v>
      </c>
      <c r="F57" s="10" t="s">
        <v>21</v>
      </c>
      <c r="G57" s="10" t="s">
        <v>16</v>
      </c>
      <c r="H57" s="10" t="s">
        <v>17</v>
      </c>
      <c r="I57" s="10"/>
    </row>
    <row r="58" ht="31.5" spans="1:9">
      <c r="A58" s="13"/>
      <c r="B58" s="14"/>
      <c r="C58" s="10" t="s">
        <v>139</v>
      </c>
      <c r="D58" s="10" t="s">
        <v>140</v>
      </c>
      <c r="E58" s="10" t="s">
        <v>24</v>
      </c>
      <c r="F58" s="10" t="s">
        <v>21</v>
      </c>
      <c r="G58" s="10" t="s">
        <v>16</v>
      </c>
      <c r="H58" s="10" t="s">
        <v>17</v>
      </c>
      <c r="I58" s="10"/>
    </row>
  </sheetData>
  <sortState ref="B4:I58">
    <sortCondition ref="B4:B58"/>
    <sortCondition ref="E4:E58" customList="主申请人,配偶,未成年子女"/>
  </sortState>
  <mergeCells count="30">
    <mergeCell ref="A1:G1"/>
    <mergeCell ref="A2:I2"/>
    <mergeCell ref="A4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B4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h2740</dc:creator>
  <cp:lastModifiedBy>yt</cp:lastModifiedBy>
  <dcterms:created xsi:type="dcterms:W3CDTF">2023-05-31T16:31:00Z</dcterms:created>
  <dcterms:modified xsi:type="dcterms:W3CDTF">2023-06-01T18:13:31Z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CFCBB269E7A64042A00CAF34F7815F04_13</vt:lpwstr>
  </property>
  <property fmtid="{D5CDD505-2E9C-101B-9397-08002B2CF9AE}" pid="3" name="KSOProductBuildVer">
    <vt:lpwstr>2052-11.8.2.10422</vt:lpwstr>
  </property>
</Properties>
</file>