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<sst xmlns="http://schemas.openxmlformats.org/spreadsheetml/2006/main" count="39" uniqueCount="35">
  <si>
    <t>附件：</t>
  </si>
  <si>
    <t>盐田区第五届全民健身运动会物料明细</t>
  </si>
  <si>
    <t>序号</t>
  </si>
  <si>
    <t>项目</t>
  </si>
  <si>
    <t>名称</t>
  </si>
  <si>
    <t>材质</t>
  </si>
  <si>
    <t>规格</t>
  </si>
  <si>
    <t>单价（元）</t>
  </si>
  <si>
    <t>数量</t>
  </si>
  <si>
    <t>小计</t>
  </si>
  <si>
    <t>备注</t>
  </si>
  <si>
    <t>视觉
设计</t>
  </si>
  <si>
    <t>会徽LOGO设计</t>
  </si>
  <si>
    <t>1项</t>
  </si>
  <si>
    <t>会旗主视觉设计</t>
  </si>
  <si>
    <t>主视觉设计
（用于网站专栏、背景板等）</t>
  </si>
  <si>
    <t>奖牌</t>
  </si>
  <si>
    <t>奖杯及红木奖牌</t>
  </si>
  <si>
    <t>圆奖牌</t>
  </si>
  <si>
    <t>奖状</t>
  </si>
  <si>
    <t>A4</t>
  </si>
  <si>
    <t>赛事物料</t>
  </si>
  <si>
    <t>背景板（桁架）
（含安装拆卸）</t>
  </si>
  <si>
    <t>16m*5m</t>
  </si>
  <si>
    <t>成绩公告栏</t>
  </si>
  <si>
    <t>150cm*200cm</t>
  </si>
  <si>
    <t>秩序册</t>
  </si>
  <si>
    <t>总成绩册</t>
  </si>
  <si>
    <t>横幅</t>
  </si>
  <si>
    <t>12m*0.85m</t>
  </si>
  <si>
    <t>宣传小册</t>
  </si>
  <si>
    <t>32开或相似尺寸</t>
  </si>
  <si>
    <t>手举牌</t>
  </si>
  <si>
    <t>高清喷绘展板配手柄</t>
  </si>
  <si>
    <t>40cm*60cm*85cm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</si>
</sst>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9"/>
      <name val="宋体"/>
      <charset val="134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2" borderId="10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27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9" borderId="12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9" borderId="11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39" applyFont="1" applyBorder="1" applyAlignment="1">
      <alignment horizontal="center" vertical="center" wrapText="1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常规_Sheet1" xfId="39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zoomScale="145" zoomScaleNormal="145" workbookViewId="0">
      <selection activeCell="D11" sqref="D11"/>
    </sheetView>
  </sheetViews>
  <sheetFormatPr defaultColWidth="9" defaultRowHeight="13.5"/>
  <cols>
    <col min="1" max="1" width="5.91666666666667" customWidth="1"/>
    <col min="3" max="3" width="28.3583333333333" customWidth="1"/>
    <col min="4" max="4" width="12.25" customWidth="1"/>
    <col min="5" max="5" width="17.125" customWidth="1"/>
    <col min="6" max="7" width="10" customWidth="1"/>
    <col min="8" max="8" width="8.125" customWidth="1"/>
  </cols>
  <sheetData>
    <row r="1" spans="1:1">
      <c r="A1" s="1" t="s">
        <v>0</v>
      </c>
    </row>
    <row r="2" ht="24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4" ht="24" customHeight="1" spans="1:9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ht="30" customHeight="1" spans="1:9">
      <c r="A5" s="4">
        <v>1</v>
      </c>
      <c r="B5" s="5" t="s">
        <v>11</v>
      </c>
      <c r="C5" s="3" t="s">
        <v>12</v>
      </c>
      <c r="D5" s="3"/>
      <c r="E5" s="3"/>
      <c r="F5" s="3"/>
      <c r="G5" s="3" t="s">
        <v>13</v>
      </c>
      <c r="H5" s="3"/>
      <c r="I5" s="3"/>
    </row>
    <row r="6" ht="30" customHeight="1" spans="1:9">
      <c r="A6" s="6"/>
      <c r="B6" s="5"/>
      <c r="C6" s="3" t="s">
        <v>14</v>
      </c>
      <c r="D6" s="3"/>
      <c r="E6" s="3"/>
      <c r="F6" s="3"/>
      <c r="G6" s="3" t="s">
        <v>13</v>
      </c>
      <c r="H6" s="3"/>
      <c r="I6" s="3"/>
    </row>
    <row r="7" ht="33" customHeight="1" spans="1:9">
      <c r="A7" s="7"/>
      <c r="B7" s="5"/>
      <c r="C7" s="5" t="s">
        <v>15</v>
      </c>
      <c r="D7" s="8"/>
      <c r="E7" s="8"/>
      <c r="F7" s="3"/>
      <c r="G7" s="3" t="s">
        <v>13</v>
      </c>
      <c r="H7" s="3"/>
      <c r="I7" s="5"/>
    </row>
    <row r="8" ht="33" customHeight="1" spans="1:9">
      <c r="A8" s="3">
        <v>2</v>
      </c>
      <c r="B8" s="6" t="s">
        <v>16</v>
      </c>
      <c r="C8" s="3" t="s">
        <v>17</v>
      </c>
      <c r="D8" s="8"/>
      <c r="E8" s="8"/>
      <c r="F8" s="3"/>
      <c r="G8" s="3">
        <f>160+83</f>
        <v>243</v>
      </c>
      <c r="H8" s="3"/>
      <c r="I8" s="5"/>
    </row>
    <row r="9" ht="31.5" customHeight="1" spans="1:9">
      <c r="A9" s="3"/>
      <c r="B9" s="6"/>
      <c r="C9" s="3" t="s">
        <v>18</v>
      </c>
      <c r="D9" s="5"/>
      <c r="E9" s="5"/>
      <c r="F9" s="3"/>
      <c r="G9" s="3">
        <f>600+1097</f>
        <v>1697</v>
      </c>
      <c r="H9" s="3"/>
      <c r="I9" s="3"/>
    </row>
    <row r="10" ht="34.5" customHeight="1" spans="1:9">
      <c r="A10" s="3"/>
      <c r="B10" s="7"/>
      <c r="C10" s="3" t="s">
        <v>19</v>
      </c>
      <c r="D10" s="3"/>
      <c r="E10" s="3" t="s">
        <v>20</v>
      </c>
      <c r="F10" s="3"/>
      <c r="G10" s="3">
        <f>2000+6577</f>
        <v>8577</v>
      </c>
      <c r="H10" s="3"/>
      <c r="I10" s="5"/>
    </row>
    <row r="11" ht="38" customHeight="1" spans="1:9">
      <c r="A11" s="3">
        <v>3</v>
      </c>
      <c r="B11" s="3" t="s">
        <v>21</v>
      </c>
      <c r="C11" s="5" t="s">
        <v>22</v>
      </c>
      <c r="D11" s="3"/>
      <c r="E11" s="3" t="s">
        <v>23</v>
      </c>
      <c r="F11" s="3"/>
      <c r="G11" s="3">
        <f>10+14</f>
        <v>24</v>
      </c>
      <c r="H11" s="3"/>
      <c r="I11" s="3"/>
    </row>
    <row r="12" ht="21.75" customHeight="1" spans="1:9">
      <c r="A12" s="3"/>
      <c r="B12" s="3"/>
      <c r="C12" s="3" t="s">
        <v>24</v>
      </c>
      <c r="D12" s="9"/>
      <c r="E12" s="9" t="s">
        <v>25</v>
      </c>
      <c r="F12" s="3"/>
      <c r="G12" s="3">
        <f>12+13</f>
        <v>25</v>
      </c>
      <c r="H12" s="3"/>
      <c r="I12" s="3"/>
    </row>
    <row r="13" ht="21.75" customHeight="1" spans="1:9">
      <c r="A13" s="3"/>
      <c r="B13" s="3"/>
      <c r="C13" s="3" t="s">
        <v>26</v>
      </c>
      <c r="D13" s="3"/>
      <c r="E13" s="3" t="s">
        <v>20</v>
      </c>
      <c r="F13" s="3"/>
      <c r="G13" s="3">
        <f>600+535</f>
        <v>1135</v>
      </c>
      <c r="H13" s="3"/>
      <c r="I13" s="3"/>
    </row>
    <row r="14" ht="21.75" customHeight="1" spans="1:9">
      <c r="A14" s="3"/>
      <c r="B14" s="3"/>
      <c r="C14" s="3" t="s">
        <v>27</v>
      </c>
      <c r="D14" s="3"/>
      <c r="E14" s="3"/>
      <c r="F14" s="3"/>
      <c r="G14" s="3" t="s">
        <v>13</v>
      </c>
      <c r="H14" s="3"/>
      <c r="I14" s="3"/>
    </row>
    <row r="15" ht="21.75" customHeight="1" spans="1:9">
      <c r="A15" s="3"/>
      <c r="B15" s="3"/>
      <c r="C15" s="3" t="s">
        <v>28</v>
      </c>
      <c r="D15" s="8"/>
      <c r="E15" s="8" t="s">
        <v>29</v>
      </c>
      <c r="F15" s="3"/>
      <c r="G15" s="3">
        <f>13+23</f>
        <v>36</v>
      </c>
      <c r="H15" s="3"/>
      <c r="I15" s="3"/>
    </row>
    <row r="16" ht="21.75" customHeight="1" spans="1:9">
      <c r="A16" s="3"/>
      <c r="B16" s="3"/>
      <c r="C16" s="3" t="s">
        <v>30</v>
      </c>
      <c r="D16" s="8"/>
      <c r="E16" s="8" t="s">
        <v>31</v>
      </c>
      <c r="F16" s="3"/>
      <c r="G16" s="3">
        <v>2000</v>
      </c>
      <c r="H16" s="3"/>
      <c r="I16" s="3"/>
    </row>
    <row r="17" ht="31" customHeight="1" spans="1:9">
      <c r="A17" s="3"/>
      <c r="B17" s="3"/>
      <c r="C17" s="3" t="s">
        <v>32</v>
      </c>
      <c r="D17" s="5" t="s">
        <v>33</v>
      </c>
      <c r="E17" s="3" t="s">
        <v>34</v>
      </c>
      <c r="F17" s="3"/>
      <c r="G17" s="3">
        <f>50+60</f>
        <v>110</v>
      </c>
      <c r="H17" s="3"/>
      <c r="I17" s="3"/>
    </row>
  </sheetData>
  <mergeCells count="8">
    <mergeCell ref="A2:I2"/>
    <mergeCell ref="A5:A7"/>
    <mergeCell ref="A8:A10"/>
    <mergeCell ref="A11:A17"/>
    <mergeCell ref="B5:B7"/>
    <mergeCell ref="B8:B10"/>
    <mergeCell ref="B11:B17"/>
    <mergeCell ref="E13:E14"/>
  </mergeCells>
  <pageMargins left="0.590551181102362" right="0.23622047244094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盐田区政府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柳海清</dc:creator>
  <cp:lastModifiedBy>yt</cp:lastModifiedBy>
  <dcterms:created xsi:type="dcterms:W3CDTF">2019-02-24T09:06:00Z</dcterms:created>
  <cp:lastPrinted>2019-03-17T10:07:00Z</cp:lastPrinted>
  <dcterms:modified xsi:type="dcterms:W3CDTF">2024-02-29T10:54:24Z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6D9C9F9774D4A97DCBF1DB65FE8C1D2B</vt:lpwstr>
  </property>
  <property fmtid="{D5CDD505-2E9C-101B-9397-08002B2CF9AE}" pid="3" name="KSOProductBuildVer">
    <vt:lpwstr>2052-11.8.2.1130</vt:lpwstr>
  </property>
</Properties>
</file>