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表3-1 新增地方政府专项债券情况表" sheetId="2" r:id="rId1"/>
    <sheet name="表3-2 新增地方政府专项债券资金收支情况表" sheetId="4" r:id="rId2"/>
  </sheets>
  <definedNames>
    <definedName name="_xlnm._FilterDatabase" localSheetId="0" hidden="1">'表3-1 新增地方政府专项债券情况表'!$A$5:$V$7</definedName>
    <definedName name="_xlnm.Print_Area" localSheetId="0">'表3-1 新增地方政府专项债券情况表'!$A$1:$Q$7</definedName>
  </definedNames>
  <calcPr calcId="144525"/>
</workbook>
</file>

<file path=xl/sharedStrings.xml><?xml version="1.0" encoding="utf-8"?>
<sst xmlns="http://schemas.openxmlformats.org/spreadsheetml/2006/main" count="39" uniqueCount="33">
  <si>
    <t>表3-1</t>
  </si>
  <si>
    <t>2023年--2024年末440308 盐田区发行的新增地方政府专项债券情况表</t>
  </si>
  <si>
    <t>单位：亿元</t>
  </si>
  <si>
    <t>序号</t>
  </si>
  <si>
    <t>债券名称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</si>
  <si>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</si>
  <si>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</si>
  <si>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</si>
  <si>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</si>
  <si>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</si>
  <si>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</si>
  <si>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</si>
  <si>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</si>
  <si>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</si>
  <si>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</si>
  <si>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</si>
  <si>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</si>
  <si>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</si>
  <si>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2023年深圳市政府专项债券（六十二期）</t>
  </si>
  <si>
    <t>其他领域专项债券</t>
  </si>
  <si>
    <t>2023-9-25</t>
  </si>
  <si>
    <t>15年</t>
  </si>
  <si>
    <t>其他公共基础设施,市政公共基础设施（其他市政基础设施）</t>
  </si>
  <si>
    <t>2023</t>
  </si>
  <si>
    <t>FAD5787F2F3739C4E055000000000001</t>
  </si>
  <si>
    <t>表3-2</t>
  </si>
  <si>
    <t>2023年--2024年末440308 盐田区发行的新增地方政府专项债券资金收支情况表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</si>
  <si>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</si>
  <si>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</si>
  <si>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</si>
  <si>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</si>
  <si>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</si>
  <si>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229其他支出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</si>
</sst>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.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2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2"/>
      <name val="微软雅黑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2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7" borderId="27" applyNumberFormat="false" applyAlignment="false" applyProtection="false">
      <alignment vertical="center"/>
    </xf>
    <xf numFmtId="0" fontId="25" fillId="0" borderId="26" applyNumberFormat="false" applyFill="false" applyAlignment="false" applyProtection="false">
      <alignment vertical="center"/>
    </xf>
    <xf numFmtId="0" fontId="27" fillId="30" borderId="2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12" borderId="24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8" fillId="0" borderId="2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12" borderId="25" applyNumberForma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7" borderId="23" applyNumberFormat="false" applyFon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2" fillId="0" borderId="2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4" fillId="0" borderId="22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2" fillId="0" borderId="21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</cellStyleXfs>
  <cellXfs count="59">
    <xf numFmtId="0" fontId="0" fillId="0" borderId="0" xfId="0" applyFont="true">
      <alignment vertical="center"/>
    </xf>
    <xf numFmtId="177" fontId="0" fillId="0" borderId="0" xfId="0" applyNumberFormat="true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 wrapText="true"/>
    </xf>
    <xf numFmtId="0" fontId="1" fillId="0" borderId="4" xfId="0" applyFont="true" applyBorder="true" applyAlignment="true">
      <alignment vertical="center" wrapText="true"/>
    </xf>
    <xf numFmtId="4" fontId="4" fillId="0" borderId="7" xfId="0" applyNumberFormat="true" applyFont="true" applyBorder="true" applyAlignment="true">
      <alignment horizontal="right" vertical="center" wrapText="true"/>
    </xf>
    <xf numFmtId="0" fontId="0" fillId="0" borderId="4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left" vertical="center" wrapText="true"/>
    </xf>
    <xf numFmtId="4" fontId="4" fillId="0" borderId="4" xfId="0" applyNumberFormat="true" applyFont="true" applyBorder="true" applyAlignment="true">
      <alignment horizontal="right" vertical="center" wrapText="true"/>
    </xf>
    <xf numFmtId="177" fontId="2" fillId="0" borderId="0" xfId="0" applyNumberFormat="true" applyFont="true" applyBorder="true" applyAlignment="true">
      <alignment horizontal="center" vertical="center" wrapText="true"/>
    </xf>
    <xf numFmtId="177" fontId="1" fillId="0" borderId="0" xfId="0" applyNumberFormat="true" applyFont="true" applyBorder="true" applyAlignment="true">
      <alignment horizontal="right" vertical="center" wrapText="true"/>
    </xf>
    <xf numFmtId="177" fontId="3" fillId="0" borderId="4" xfId="0" applyNumberFormat="true" applyFont="true" applyBorder="true" applyAlignment="true">
      <alignment horizontal="center" vertical="center" wrapText="true"/>
    </xf>
    <xf numFmtId="177" fontId="4" fillId="0" borderId="4" xfId="0" applyNumberFormat="true" applyFont="true" applyBorder="true" applyAlignment="true">
      <alignment horizontal="right" vertical="center" wrapText="true"/>
    </xf>
    <xf numFmtId="177" fontId="0" fillId="0" borderId="4" xfId="0" applyNumberFormat="true" applyFont="true" applyBorder="true">
      <alignment vertical="center"/>
    </xf>
    <xf numFmtId="0" fontId="0" fillId="0" borderId="0" xfId="0" applyFont="true" applyFill="true" applyAlignment="true">
      <alignment vertical="center"/>
    </xf>
    <xf numFmtId="49" fontId="0" fillId="0" borderId="0" xfId="0" applyNumberFormat="true" applyFont="true">
      <alignment vertical="center"/>
    </xf>
    <xf numFmtId="177" fontId="5" fillId="0" borderId="0" xfId="0" applyNumberFormat="true" applyFont="true">
      <alignment vertical="center"/>
    </xf>
    <xf numFmtId="0" fontId="3" fillId="0" borderId="8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0" fillId="0" borderId="10" xfId="0" applyFont="true" applyFill="true" applyBorder="true" applyAlignment="true">
      <alignment horizontal="center" vertical="center"/>
    </xf>
    <xf numFmtId="0" fontId="0" fillId="0" borderId="1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177" fontId="1" fillId="0" borderId="0" xfId="0" applyNumberFormat="true" applyFont="true" applyBorder="true" applyAlignment="true">
      <alignment vertical="center" wrapText="true"/>
    </xf>
    <xf numFmtId="49" fontId="1" fillId="0" borderId="0" xfId="0" applyNumberFormat="true" applyFont="true" applyBorder="true" applyAlignment="true">
      <alignment vertical="center" wrapText="true"/>
    </xf>
    <xf numFmtId="177" fontId="3" fillId="0" borderId="4" xfId="0" applyNumberFormat="true" applyFont="true" applyBorder="true" applyAlignment="true">
      <alignment horizontal="left" vertical="center" wrapText="true"/>
    </xf>
    <xf numFmtId="49" fontId="3" fillId="0" borderId="4" xfId="0" applyNumberFormat="true" applyFont="true" applyBorder="true" applyAlignment="true">
      <alignment horizontal="left" vertical="center" wrapText="true"/>
    </xf>
    <xf numFmtId="49" fontId="3" fillId="0" borderId="4" xfId="0" applyNumberFormat="true" applyFont="true" applyBorder="true" applyAlignment="true">
      <alignment horizontal="center" vertical="center" wrapText="true"/>
    </xf>
    <xf numFmtId="177" fontId="0" fillId="0" borderId="4" xfId="0" applyNumberFormat="true" applyFont="true" applyFill="true" applyBorder="true" applyAlignment="true">
      <alignment horizontal="center" vertical="center" wrapText="true"/>
    </xf>
    <xf numFmtId="49" fontId="0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49" fontId="0" fillId="0" borderId="4" xfId="35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Border="true" applyAlignment="true">
      <alignment horizontal="center" vertical="center" wrapText="true"/>
    </xf>
    <xf numFmtId="177" fontId="8" fillId="0" borderId="0" xfId="0" applyNumberFormat="true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177" fontId="9" fillId="0" borderId="12" xfId="0" applyNumberFormat="true" applyFont="true" applyBorder="true" applyAlignment="true">
      <alignment horizontal="center" vertical="center" wrapText="true"/>
    </xf>
    <xf numFmtId="177" fontId="9" fillId="0" borderId="13" xfId="0" applyNumberFormat="true" applyFont="true" applyBorder="true" applyAlignment="true">
      <alignment horizontal="center" vertical="center" wrapText="true"/>
    </xf>
    <xf numFmtId="177" fontId="9" fillId="0" borderId="14" xfId="0" applyNumberFormat="true" applyFont="true" applyBorder="true" applyAlignment="true">
      <alignment horizontal="center" vertical="center" wrapText="true"/>
    </xf>
    <xf numFmtId="177" fontId="9" fillId="0" borderId="15" xfId="0" applyNumberFormat="true" applyFont="true" applyBorder="true" applyAlignment="true">
      <alignment horizontal="center" vertical="center" wrapText="true"/>
    </xf>
    <xf numFmtId="0" fontId="3" fillId="0" borderId="16" xfId="0" applyFont="true" applyBorder="true" applyAlignment="true">
      <alignment vertical="center" wrapText="true"/>
    </xf>
    <xf numFmtId="177" fontId="9" fillId="0" borderId="4" xfId="0" applyNumberFormat="true" applyFont="true" applyBorder="true" applyAlignment="true">
      <alignment horizontal="center" vertical="center" wrapText="true"/>
    </xf>
    <xf numFmtId="0" fontId="0" fillId="0" borderId="17" xfId="0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7" fontId="5" fillId="0" borderId="7" xfId="0" applyNumberFormat="true" applyFont="true" applyFill="true" applyBorder="true" applyAlignment="true">
      <alignment horizontal="center" vertical="center" wrapText="true"/>
    </xf>
    <xf numFmtId="177" fontId="9" fillId="0" borderId="18" xfId="0" applyNumberFormat="true" applyFont="true" applyBorder="true" applyAlignment="true">
      <alignment vertical="center" wrapText="true"/>
    </xf>
    <xf numFmtId="0" fontId="3" fillId="0" borderId="19" xfId="0" applyFont="true" applyBorder="true" applyAlignment="true">
      <alignment vertical="center" wrapText="true"/>
    </xf>
    <xf numFmtId="0" fontId="0" fillId="0" borderId="20" xfId="0" applyFont="true" applyFill="true" applyBorder="true" applyAlignment="true">
      <alignment horizontal="left" vertical="center" wrapText="true"/>
    </xf>
    <xf numFmtId="176" fontId="0" fillId="0" borderId="4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7"/>
  <sheetViews>
    <sheetView tabSelected="1" zoomScale="70" zoomScaleNormal="70" workbookViewId="0">
      <pane xSplit="1" ySplit="5" topLeftCell="B6" activePane="bottomRight" state="frozen"/>
      <selection/>
      <selection pane="topRight"/>
      <selection pane="bottomLeft"/>
      <selection pane="bottomRight" activeCell="B21" sqref="B21"/>
    </sheetView>
  </sheetViews>
  <sheetFormatPr defaultColWidth="10" defaultRowHeight="15.75" outlineLevelRow="6"/>
  <cols>
    <col min="2" max="2" width="37.45" customWidth="true"/>
    <col min="3" max="3" width="23.475" customWidth="true"/>
    <col min="4" max="4" width="20.4916666666667" customWidth="true"/>
    <col min="5" max="5" width="19.4083333333333" style="1" customWidth="true"/>
    <col min="6" max="6" width="20.7583333333333" style="23" customWidth="true"/>
    <col min="7" max="7" width="13.5666666666667" customWidth="true"/>
    <col min="8" max="8" width="12.35" customWidth="true"/>
    <col min="9" max="9" width="20.5166666666667" customWidth="true"/>
    <col min="10" max="10" width="20.5166666666667" style="24" customWidth="true"/>
    <col min="11" max="11" width="20.4916666666667" style="24" customWidth="true"/>
    <col min="12" max="12" width="20.5166666666667" style="24" customWidth="true"/>
    <col min="13" max="13" width="20.4916666666667" style="24" customWidth="true"/>
    <col min="14" max="14" width="16.0083333333333" style="24" customWidth="true"/>
    <col min="15" max="15" width="28.5666666666667" customWidth="true"/>
    <col min="16" max="18" width="9" hidden="true"/>
    <col min="19" max="19" width="9.76666666666667" customWidth="true"/>
    <col min="20" max="21" width="10.375"/>
  </cols>
  <sheetData>
    <row r="1" customFormat="true" spans="1:14">
      <c r="A1" s="2" t="s">
        <v>0</v>
      </c>
      <c r="E1" s="1"/>
      <c r="F1" s="23"/>
      <c r="J1" s="24"/>
      <c r="K1" s="24"/>
      <c r="L1" s="24"/>
      <c r="M1" s="24"/>
      <c r="N1" s="24"/>
    </row>
    <row r="2" ht="27.85" customHeight="true" spans="2:15">
      <c r="B2" s="3" t="s">
        <v>1</v>
      </c>
      <c r="C2" s="3"/>
      <c r="D2" s="3"/>
      <c r="E2" s="17"/>
      <c r="F2" s="32"/>
      <c r="G2" s="3"/>
      <c r="H2" s="3"/>
      <c r="I2" s="3"/>
      <c r="J2" s="42"/>
      <c r="K2" s="42"/>
      <c r="L2" s="42"/>
      <c r="M2" s="42"/>
      <c r="N2" s="42"/>
      <c r="O2" s="3"/>
    </row>
    <row r="3" ht="14.3" customHeight="true" spans="2:15">
      <c r="B3" s="2"/>
      <c r="C3" s="2"/>
      <c r="D3" s="2"/>
      <c r="E3" s="33"/>
      <c r="F3" s="34"/>
      <c r="G3" s="2"/>
      <c r="H3" s="2"/>
      <c r="K3" s="43"/>
      <c r="L3" s="43"/>
      <c r="M3" s="43"/>
      <c r="O3" s="2" t="s">
        <v>2</v>
      </c>
    </row>
    <row r="4" ht="18.05" customHeight="true" spans="1:15">
      <c r="A4" s="25" t="s">
        <v>3</v>
      </c>
      <c r="B4" s="7" t="s">
        <v>4</v>
      </c>
      <c r="C4" s="26" t="s">
        <v>5</v>
      </c>
      <c r="D4" s="26"/>
      <c r="E4" s="35"/>
      <c r="F4" s="36"/>
      <c r="G4" s="26"/>
      <c r="H4" s="26"/>
      <c r="I4" s="44" t="s">
        <v>6</v>
      </c>
      <c r="J4" s="45" t="s">
        <v>7</v>
      </c>
      <c r="K4" s="45"/>
      <c r="L4" s="46" t="s">
        <v>8</v>
      </c>
      <c r="M4" s="46"/>
      <c r="N4" s="54" t="s">
        <v>9</v>
      </c>
      <c r="O4" s="55" t="s">
        <v>10</v>
      </c>
    </row>
    <row r="5" ht="27.1" customHeight="true" spans="1:15">
      <c r="A5" s="27"/>
      <c r="B5" s="7"/>
      <c r="C5" s="7" t="s">
        <v>11</v>
      </c>
      <c r="D5" s="7" t="s">
        <v>12</v>
      </c>
      <c r="E5" s="19" t="s">
        <v>13</v>
      </c>
      <c r="F5" s="37" t="s">
        <v>14</v>
      </c>
      <c r="G5" s="7" t="s">
        <v>15</v>
      </c>
      <c r="H5" s="7" t="s">
        <v>16</v>
      </c>
      <c r="I5" s="44"/>
      <c r="J5" s="47"/>
      <c r="K5" s="48" t="s">
        <v>17</v>
      </c>
      <c r="L5" s="47"/>
      <c r="M5" s="48" t="s">
        <v>17</v>
      </c>
      <c r="N5" s="54"/>
      <c r="O5" s="55"/>
    </row>
    <row r="6" s="22" customFormat="true" ht="61" customHeight="true" spans="1:22">
      <c r="A6" s="28"/>
      <c r="B6" s="7" t="str">
        <f>B7</f>
        <v>2023年深圳市政府专项债券（六十二期）</v>
      </c>
      <c r="C6" s="7"/>
      <c r="D6" s="7"/>
      <c r="E6" s="19">
        <f>SUM(E7:E7)</f>
        <v>1.8</v>
      </c>
      <c r="F6" s="37"/>
      <c r="G6" s="7"/>
      <c r="H6" s="7"/>
      <c r="I6" s="49"/>
      <c r="J6" s="50">
        <f>SUM(J7:J7)</f>
        <v>8.2985</v>
      </c>
      <c r="K6" s="50">
        <f>SUM(K7:K7)</f>
        <v>6.6</v>
      </c>
      <c r="L6" s="50">
        <f>SUM(L7:L7)</f>
        <v>1.8059</v>
      </c>
      <c r="M6" s="50">
        <f>SUM(M7:M7)</f>
        <v>1.8</v>
      </c>
      <c r="N6" s="50">
        <f>SUM(N7:N7)</f>
        <v>0</v>
      </c>
      <c r="O6" s="56"/>
      <c r="P6" s="31"/>
      <c r="Q6" s="31"/>
      <c r="R6" s="31"/>
      <c r="S6" s="58"/>
      <c r="T6" s="58"/>
      <c r="U6" s="58"/>
      <c r="V6" s="58"/>
    </row>
    <row r="7" s="22" customFormat="true" ht="83" customHeight="true" spans="1:22">
      <c r="A7" s="29">
        <v>3</v>
      </c>
      <c r="B7" s="30" t="s">
        <v>18</v>
      </c>
      <c r="C7" s="31">
        <v>198362</v>
      </c>
      <c r="D7" s="31" t="s">
        <v>19</v>
      </c>
      <c r="E7" s="38">
        <v>1.8</v>
      </c>
      <c r="F7" s="39" t="s">
        <v>20</v>
      </c>
      <c r="G7" s="40">
        <v>3.03</v>
      </c>
      <c r="H7" s="41" t="s">
        <v>21</v>
      </c>
      <c r="I7" s="51" t="s">
        <v>22</v>
      </c>
      <c r="J7" s="52">
        <v>8.2985</v>
      </c>
      <c r="K7" s="52">
        <v>6.6</v>
      </c>
      <c r="L7" s="53">
        <f>M7+0.0059</f>
        <v>1.8059</v>
      </c>
      <c r="M7" s="57">
        <v>1.8</v>
      </c>
      <c r="N7" s="52">
        <v>0</v>
      </c>
      <c r="O7" s="31"/>
      <c r="P7" s="31" t="s">
        <v>23</v>
      </c>
      <c r="Q7" s="31" t="s">
        <v>24</v>
      </c>
      <c r="R7" s="31"/>
      <c r="S7" s="58"/>
      <c r="T7" s="58"/>
      <c r="U7" s="58"/>
      <c r="V7" s="58"/>
    </row>
  </sheetData>
  <autoFilter ref="A5:V7">
    <extLst/>
  </autoFilter>
  <mergeCells count="9">
    <mergeCell ref="B2:O2"/>
    <mergeCell ref="C4:H4"/>
    <mergeCell ref="J4:K4"/>
    <mergeCell ref="L4:M4"/>
    <mergeCell ref="A4:A5"/>
    <mergeCell ref="B4:B5"/>
    <mergeCell ref="I4:I5"/>
    <mergeCell ref="N4:N5"/>
    <mergeCell ref="O4:O5"/>
  </mergeCells>
  <pageMargins left="0.156944444444444" right="0.0784722222222222" top="0.268999993801117" bottom="0.268999993801117" header="0" footer="0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workbookViewId="0">
      <selection activeCell="D32" sqref="D32"/>
    </sheetView>
  </sheetViews>
  <sheetFormatPr defaultColWidth="10" defaultRowHeight="13.5" outlineLevelRow="6" outlineLevelCol="4"/>
  <cols>
    <col min="1" max="1" width="7.25" customWidth="true"/>
    <col min="2" max="2" width="38.675" customWidth="true"/>
    <col min="3" max="3" width="15.75" customWidth="true"/>
    <col min="4" max="4" width="30.125" customWidth="true"/>
    <col min="5" max="5" width="21.575" style="1" customWidth="true"/>
    <col min="6" max="6" width="9.76666666666667" customWidth="true"/>
    <col min="7" max="8" width="11.5"/>
  </cols>
  <sheetData>
    <row r="1" ht="14.3" customHeight="true" spans="1:1">
      <c r="A1" s="2" t="s">
        <v>25</v>
      </c>
    </row>
    <row r="2" ht="27.85" customHeight="true" spans="1:5">
      <c r="A2" s="3" t="s">
        <v>26</v>
      </c>
      <c r="B2" s="3"/>
      <c r="C2" s="3"/>
      <c r="D2" s="3"/>
      <c r="E2" s="17"/>
    </row>
    <row r="3" ht="14.3" customHeight="true" spans="5:5">
      <c r="E3" s="18" t="s">
        <v>2</v>
      </c>
    </row>
    <row r="4" ht="19.9" customHeight="true" spans="1:5">
      <c r="A4" s="4" t="s">
        <v>3</v>
      </c>
      <c r="B4" s="5" t="s">
        <v>27</v>
      </c>
      <c r="C4" s="6"/>
      <c r="D4" s="7" t="s">
        <v>28</v>
      </c>
      <c r="E4" s="19"/>
    </row>
    <row r="5" ht="19.9" customHeight="true" spans="1:5">
      <c r="A5" s="8"/>
      <c r="B5" s="9" t="s">
        <v>4</v>
      </c>
      <c r="C5" s="10" t="s">
        <v>29</v>
      </c>
      <c r="D5" s="7" t="s">
        <v>30</v>
      </c>
      <c r="E5" s="19" t="s">
        <v>29</v>
      </c>
    </row>
    <row r="6" ht="17.3" customHeight="true" spans="1:5">
      <c r="A6" s="11" t="s">
        <v>31</v>
      </c>
      <c r="B6" s="12"/>
      <c r="C6" s="13">
        <v>1.8</v>
      </c>
      <c r="D6" s="12"/>
      <c r="E6" s="20">
        <f>SUM(E7:E7)</f>
        <v>1.8</v>
      </c>
    </row>
    <row r="7" spans="1:5">
      <c r="A7" s="14">
        <v>1</v>
      </c>
      <c r="B7" s="15" t="s">
        <v>18</v>
      </c>
      <c r="C7" s="16">
        <v>1.8</v>
      </c>
      <c r="D7" s="15" t="s">
        <v>32</v>
      </c>
      <c r="E7" s="21">
        <v>1.8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林宪权</cp:lastModifiedBy>
  <dcterms:created xsi:type="dcterms:W3CDTF">2025-06-13T01:19:00Z</dcterms:created>
  <dcterms:modified xsi:type="dcterms:W3CDTF">2025-06-25T10:42:05Z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2052-11.8.2.10422</vt:lpwstr>
  </property>
</Properties>
</file>