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避难场所地址" sheetId="1" r:id="rId1"/>
    <sheet name="Sheet2" sheetId="2" r:id="rId2"/>
    <sheet name="Sheet3" sheetId="3" r:id="rId3"/>
  </sheets>
  <definedNames>
    <definedName name="_xlnm._FilterDatabase" localSheetId="0" hidden="1">避难场所地址!$A$2:$Q$45</definedName>
  </definedNames>
  <calcPr calcId="144525" concurrentCalc="0"/>
</workbook>
</file>

<file path=xl/sharedStrings.xml><?xml version="1.0" encoding="utf-8"?>
<sst xmlns="http://schemas.openxmlformats.org/spreadsheetml/2006/main" count="291" uniqueCount="159">
  <si>
    <t>盐田区室内应急避难场所信息一览表</t>
  </si>
  <si>
    <t>序号</t>
  </si>
  <si>
    <t>区</t>
  </si>
  <si>
    <t>街道</t>
  </si>
  <si>
    <t>避难场所名称</t>
  </si>
  <si>
    <t>属地街道联系人</t>
  </si>
  <si>
    <t>联系方式</t>
  </si>
  <si>
    <t>主管部门</t>
  </si>
  <si>
    <t>主管部门联系人</t>
  </si>
  <si>
    <t>固定电话</t>
  </si>
  <si>
    <t>场所联系人</t>
  </si>
  <si>
    <t>地址</t>
  </si>
  <si>
    <t>经度</t>
  </si>
  <si>
    <t>纬度</t>
  </si>
  <si>
    <t>可容纳人数（人）</t>
  </si>
  <si>
    <t>面积
（平方米）</t>
  </si>
  <si>
    <t>盐田区</t>
  </si>
  <si>
    <t>沙头角街道</t>
  </si>
  <si>
    <t>深圳市沙头角社区居委会</t>
  </si>
  <si>
    <t>连铎</t>
  </si>
  <si>
    <t>赖锡初</t>
  </si>
  <si>
    <t>深圳市盐田区沙头角街道向园路5-1号104</t>
  </si>
  <si>
    <t>深圳市田心社区居委会</t>
  </si>
  <si>
    <t>胡发智</t>
  </si>
  <si>
    <t>深圳市盐田区沙头角街道恩上路一巷九号二楼</t>
  </si>
  <si>
    <t>深圳市桥东社区工作站</t>
  </si>
  <si>
    <t>钟深城</t>
  </si>
  <si>
    <t>深圳市盐田区沙头角街道田荣路15号桥东社区服务综合楼</t>
  </si>
  <si>
    <t>深圳市东和社区党群服务中心</t>
  </si>
  <si>
    <t>曾  俊</t>
  </si>
  <si>
    <t>盐田区官下路2号诗宁里小区15栋文和园1楼</t>
  </si>
  <si>
    <t>深圳市田心小学</t>
  </si>
  <si>
    <t>区教育局</t>
  </si>
  <si>
    <t>张怡</t>
  </si>
  <si>
    <t>朱  云</t>
  </si>
  <si>
    <t>深圳市盐田区沙头角街道恩上路6号</t>
  </si>
  <si>
    <t>盐田区游泳馆二楼羽毛球馆</t>
  </si>
  <si>
    <t>区文化广电旅游体育局</t>
  </si>
  <si>
    <t>王磊</t>
  </si>
  <si>
    <t>蔡灿嘉</t>
  </si>
  <si>
    <t>深圳市盐田区沙头角街道海涛路27号</t>
  </si>
  <si>
    <t>田东中学</t>
  </si>
  <si>
    <t>林  晨</t>
  </si>
  <si>
    <t>盐田区东和路56号</t>
  </si>
  <si>
    <t>林园小学</t>
  </si>
  <si>
    <t>吴  涛</t>
  </si>
  <si>
    <t>盐田区沙头角园林路69号</t>
  </si>
  <si>
    <t>中英街管理局</t>
  </si>
  <si>
    <t>深圳市中英街社区党群服务中心</t>
  </si>
  <si>
    <t>陈良玉</t>
  </si>
  <si>
    <t>陈柏滔</t>
  </si>
  <si>
    <t>深圳市盐田区环城路12号</t>
  </si>
  <si>
    <t>深圳市盐田区外国语小学东和分校</t>
  </si>
  <si>
    <t>张  艳</t>
  </si>
  <si>
    <t>深圳市盐田区中英街步步街1号</t>
  </si>
  <si>
    <t>海山街道</t>
  </si>
  <si>
    <t>深圳市田东社区工作站</t>
  </si>
  <si>
    <t>黄玮</t>
  </si>
  <si>
    <t>熊  军</t>
  </si>
  <si>
    <t>深圳市盐田区海山街道云汉路9号</t>
  </si>
  <si>
    <t>深圳市梧桐社区工作站</t>
  </si>
  <si>
    <t>刘辉龙</t>
  </si>
  <si>
    <t>深圳市盐田区海山街道香径东街44号暗径新村</t>
  </si>
  <si>
    <t>深圳市鹏湾社区工作站</t>
  </si>
  <si>
    <t>刘淦坤</t>
  </si>
  <si>
    <t>深圳市盐田区马庙街9号</t>
  </si>
  <si>
    <t>深圳市海涛社区工作站</t>
  </si>
  <si>
    <t>黄翠明</t>
  </si>
  <si>
    <t>深圳市盐田区海景二路蓝郡广场1039-11号</t>
  </si>
  <si>
    <t>盐田区教科院附属田东小学</t>
  </si>
  <si>
    <t>范晨光</t>
  </si>
  <si>
    <t>盐田区梧桐路1027号</t>
  </si>
  <si>
    <t>深圳市盐田区外国语小学海涛分校</t>
  </si>
  <si>
    <t>曾秀丽</t>
  </si>
  <si>
    <t>盐田区海景二路1106号</t>
  </si>
  <si>
    <t>深圳市盐田区外国语小学</t>
  </si>
  <si>
    <t>吴国昌</t>
  </si>
  <si>
    <r>
      <t>深圳市盐田区沙头角海景二路</t>
    </r>
    <r>
      <rPr>
        <sz val="10.5"/>
        <rFont val="仿宋_GB2312"/>
        <charset val="134"/>
      </rPr>
      <t>1011号</t>
    </r>
  </si>
  <si>
    <t>深圳市高级中学盐田学校</t>
  </si>
  <si>
    <t>孟磊</t>
  </si>
  <si>
    <r>
      <t>深圳市盐田区梧桐路</t>
    </r>
    <r>
      <rPr>
        <sz val="10.5"/>
        <rFont val="仿宋_GB2312"/>
        <charset val="134"/>
      </rPr>
      <t>2008</t>
    </r>
    <r>
      <rPr>
        <sz val="10.5"/>
        <rFont val="宋体"/>
        <charset val="134"/>
        <scheme val="minor"/>
      </rPr>
      <t>号</t>
    </r>
  </si>
  <si>
    <t>盐田街道</t>
  </si>
  <si>
    <t>深圳市盐田街道文体中心</t>
  </si>
  <si>
    <t>古佳凤</t>
  </si>
  <si>
    <t>罗雨军</t>
  </si>
  <si>
    <t>深圳市盐田区盐田街道东海四街2号文体中心一楼</t>
  </si>
  <si>
    <t>深圳市东海社区工作站</t>
  </si>
  <si>
    <t>吴福怡</t>
  </si>
  <si>
    <t>深圳市盐田区洪安路御景家园二期2栋B座裙楼二楼</t>
  </si>
  <si>
    <t>深圳市沿港社区工作站</t>
  </si>
  <si>
    <t>彭远康</t>
  </si>
  <si>
    <t>盐田区盐田街道深盐路1117号沿港新村32号</t>
  </si>
  <si>
    <t>深圳市盐田社区工作站</t>
  </si>
  <si>
    <t>何文彬</t>
  </si>
  <si>
    <t>深圳市盐田区盐田街道盐田安置区一号</t>
  </si>
  <si>
    <t>深圳市明珠社区工作站</t>
  </si>
  <si>
    <t>邱晓铭</t>
  </si>
  <si>
    <t>深圳市盐田区盐田街道明珠大道61号明珠社区工作站</t>
  </si>
  <si>
    <t>深圳市永安社区工作站</t>
  </si>
  <si>
    <t>游浩源</t>
  </si>
  <si>
    <t>深圳市盐田区盐田街道盐田四村老塘108号永安社区工作站</t>
  </si>
  <si>
    <t>深圳市海桐社区工作站</t>
  </si>
  <si>
    <t>沈岳汴</t>
  </si>
  <si>
    <t>深圳市盐田区盐田街道中青路8号半山溪谷一栋1单元3楼海桐社区党群中心</t>
  </si>
  <si>
    <t>深圳市盐港中学</t>
  </si>
  <si>
    <t>闫正旭</t>
  </si>
  <si>
    <t>深圳市盐田区盐田街道东海大道30号</t>
  </si>
  <si>
    <t>深圳市盐田高级中学</t>
  </si>
  <si>
    <t>韩东生</t>
  </si>
  <si>
    <t>深圳市盐田区盐田街道青蓬路30号</t>
  </si>
  <si>
    <t>深圳市盐田区实验学校</t>
  </si>
  <si>
    <t>曾  滔</t>
  </si>
  <si>
    <t>深圳市盐田区盐田街道东海三街10号</t>
  </si>
  <si>
    <t>深圳市盐田区乐群实验小学</t>
  </si>
  <si>
    <t>赖广明</t>
  </si>
  <si>
    <t>深圳市盐田区盐田街道盐田路272号</t>
  </si>
  <si>
    <t>庚子首义中山纪念学校</t>
  </si>
  <si>
    <t>何家立</t>
  </si>
  <si>
    <t>盐田东海道洪安二街66号</t>
  </si>
  <si>
    <t>盐港小学</t>
  </si>
  <si>
    <t>徐丽芳</t>
  </si>
  <si>
    <t>盐田区沙岗圩71号</t>
  </si>
  <si>
    <t>云海学校</t>
  </si>
  <si>
    <t>陈晓刚</t>
  </si>
  <si>
    <t>盐田区盐田街道中青一路10号</t>
  </si>
  <si>
    <t>深圳市盐田区教科院附属永安小学</t>
  </si>
  <si>
    <t>25281424</t>
  </si>
  <si>
    <t>王森林</t>
  </si>
  <si>
    <r>
      <t>深圳市盐田区盐田街道永安路15</t>
    </r>
    <r>
      <rPr>
        <sz val="10.5"/>
        <rFont val="宋体"/>
        <charset val="134"/>
        <scheme val="minor"/>
      </rPr>
      <t>号</t>
    </r>
  </si>
  <si>
    <t>湖南师范大学附属深圳盐田山海学校</t>
  </si>
  <si>
    <t>祝紫渝</t>
  </si>
  <si>
    <t>深圳市盐田区盐田街道洪安一街7号山海学校</t>
  </si>
  <si>
    <t>梅沙街道</t>
  </si>
  <si>
    <t>梅沙街道办事处文化站</t>
  </si>
  <si>
    <t>石少生</t>
  </si>
  <si>
    <t>符有忠</t>
  </si>
  <si>
    <t>深圳市盐田区梅沙街道金沙街32-2号</t>
  </si>
  <si>
    <t>深圳市大梅沙社区工作站</t>
  </si>
  <si>
    <t>骆志远</t>
  </si>
  <si>
    <t>深圳市盐田区梅沙街道大梅沙村230号</t>
  </si>
  <si>
    <t>深圳市滨海社区工作站</t>
  </si>
  <si>
    <t>谢安中</t>
  </si>
  <si>
    <t>深圳市盐田区梅沙街道上成路8号</t>
  </si>
  <si>
    <t>深圳市小梅沙社区工作站</t>
  </si>
  <si>
    <t>陈嘉成</t>
  </si>
  <si>
    <t>深圳市盐田区梅沙街道小梅沙村68号</t>
  </si>
  <si>
    <t>深圳市东海岸社区工作站</t>
  </si>
  <si>
    <t>邹昊儒</t>
  </si>
  <si>
    <t>深圳市盐田区梅沙街道环碧路196号</t>
  </si>
  <si>
    <t>深圳市盐田区外国语学校</t>
  </si>
  <si>
    <t>潘路明</t>
  </si>
  <si>
    <t>深圳市盐田区梅沙街道环碧路69号</t>
  </si>
  <si>
    <t>盐田体育中心</t>
  </si>
  <si>
    <t>毕  勋</t>
  </si>
  <si>
    <t>深圳市盐田区梅沙街道环梅路70号</t>
  </si>
  <si>
    <t>盐田区梅沙小学</t>
  </si>
  <si>
    <t>甘展任</t>
  </si>
  <si>
    <t>盐田区大梅沙闲云路23号</t>
  </si>
  <si>
    <t>合计</t>
  </si>
</sst>
</file>

<file path=xl/styles.xml><?xml version="1.0" encoding="utf-8"?>
<styleSheet xmlns="http://schemas.openxmlformats.org/spreadsheetml/2006/main">
  <numFmts count="5">
    <numFmt numFmtId="176" formatCode="0.000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12"/>
      <name val="仿宋_GB2312"/>
      <charset val="134"/>
    </font>
    <font>
      <sz val="11"/>
      <name val="宋体"/>
      <charset val="134"/>
      <scheme val="minor"/>
    </font>
    <font>
      <b/>
      <sz val="2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.5"/>
      <name val="仿宋_GB2312"/>
      <charset val="134"/>
    </font>
    <font>
      <sz val="10.5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4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6" fillId="30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0" borderId="1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0" borderId="1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4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</cellXfs>
  <cellStyles count="54">
    <cellStyle name="常规" xfId="0" builtinId="0"/>
    <cellStyle name="强调文字颜色 6" xfId="1" builtinId="49"/>
    <cellStyle name="20% - 强调文字颜色 5" xfId="2" builtinId="46"/>
    <cellStyle name="常规 7" xfId="3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常规 5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常规 4" xfId="41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2"/>
  <sheetViews>
    <sheetView tabSelected="1" zoomScale="85" zoomScaleNormal="85" topLeftCell="B1" workbookViewId="0">
      <selection activeCell="D9" sqref="D9"/>
    </sheetView>
  </sheetViews>
  <sheetFormatPr defaultColWidth="21.9416666666667" defaultRowHeight="28.3" customHeight="1"/>
  <cols>
    <col min="1" max="3" width="21.9416666666667" style="4" customWidth="1"/>
    <col min="4" max="4" width="31.125" style="5" customWidth="1"/>
    <col min="5" max="5" width="17.25" style="5" customWidth="1"/>
    <col min="6" max="6" width="16.625" style="5" customWidth="1"/>
    <col min="7" max="7" width="28.6333333333333" style="5" customWidth="1"/>
    <col min="8" max="8" width="15.875" style="5" customWidth="1"/>
    <col min="9" max="9" width="15" style="5" customWidth="1"/>
    <col min="10" max="11" width="21.9416666666667" style="4" customWidth="1"/>
    <col min="12" max="12" width="24.6333333333333" style="4" customWidth="1"/>
    <col min="13" max="13" width="65.6333333333333" style="4" customWidth="1"/>
    <col min="14" max="15" width="21.9416666666667" style="4" customWidth="1"/>
    <col min="16" max="17" width="21.9416666666667" style="6" customWidth="1"/>
    <col min="18" max="16383" width="21.9416666666667" style="4" customWidth="1"/>
    <col min="16384" max="16384" width="21.9416666666667" style="4"/>
  </cols>
  <sheetData>
    <row r="1" s="1" customFormat="1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2" customFormat="1" ht="34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6</v>
      </c>
      <c r="J2" s="8" t="s">
        <v>9</v>
      </c>
      <c r="K2" s="8" t="s">
        <v>10</v>
      </c>
      <c r="L2" s="8" t="s">
        <v>6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</row>
    <row r="3" s="1" customFormat="1" customHeight="1" spans="1:17">
      <c r="A3" s="9">
        <v>1</v>
      </c>
      <c r="B3" s="9" t="s">
        <v>16</v>
      </c>
      <c r="C3" s="9" t="s">
        <v>17</v>
      </c>
      <c r="D3" s="9" t="s">
        <v>18</v>
      </c>
      <c r="E3" s="11" t="s">
        <v>19</v>
      </c>
      <c r="F3" s="11">
        <v>13249739015</v>
      </c>
      <c r="G3" s="9" t="s">
        <v>17</v>
      </c>
      <c r="H3" s="11" t="s">
        <v>19</v>
      </c>
      <c r="I3" s="11">
        <v>13249739015</v>
      </c>
      <c r="J3" s="9">
        <v>25353226</v>
      </c>
      <c r="K3" s="9" t="s">
        <v>20</v>
      </c>
      <c r="L3" s="9">
        <v>13686861474</v>
      </c>
      <c r="M3" s="9" t="s">
        <v>21</v>
      </c>
      <c r="N3" s="9">
        <v>114.22091</v>
      </c>
      <c r="O3" s="9">
        <v>22.55622</v>
      </c>
      <c r="P3" s="9">
        <v>100</v>
      </c>
      <c r="Q3" s="9">
        <v>300</v>
      </c>
    </row>
    <row r="4" s="1" customFormat="1" customHeight="1" spans="1:17">
      <c r="A4" s="9">
        <v>2</v>
      </c>
      <c r="B4" s="9" t="s">
        <v>16</v>
      </c>
      <c r="C4" s="9" t="s">
        <v>17</v>
      </c>
      <c r="D4" s="9" t="s">
        <v>22</v>
      </c>
      <c r="E4" s="18"/>
      <c r="F4" s="18"/>
      <c r="G4" s="9" t="s">
        <v>17</v>
      </c>
      <c r="H4" s="18"/>
      <c r="I4" s="18"/>
      <c r="J4" s="9">
        <v>25352469</v>
      </c>
      <c r="K4" s="9" t="s">
        <v>23</v>
      </c>
      <c r="L4" s="9">
        <v>15118170706</v>
      </c>
      <c r="M4" s="9" t="s">
        <v>24</v>
      </c>
      <c r="N4" s="21">
        <v>114.2357</v>
      </c>
      <c r="O4" s="21">
        <v>22.5567</v>
      </c>
      <c r="P4" s="9">
        <v>30</v>
      </c>
      <c r="Q4" s="9">
        <v>60</v>
      </c>
    </row>
    <row r="5" s="1" customFormat="1" customHeight="1" spans="1:17">
      <c r="A5" s="9">
        <v>3</v>
      </c>
      <c r="B5" s="9" t="s">
        <v>16</v>
      </c>
      <c r="C5" s="9" t="s">
        <v>17</v>
      </c>
      <c r="D5" s="9" t="s">
        <v>25</v>
      </c>
      <c r="E5" s="18"/>
      <c r="F5" s="18"/>
      <c r="G5" s="9" t="s">
        <v>17</v>
      </c>
      <c r="H5" s="18"/>
      <c r="I5" s="18"/>
      <c r="J5" s="9">
        <v>25352917</v>
      </c>
      <c r="K5" s="9" t="s">
        <v>26</v>
      </c>
      <c r="L5" s="9">
        <v>13725509511</v>
      </c>
      <c r="M5" s="9" t="s">
        <v>27</v>
      </c>
      <c r="N5" s="9">
        <v>114.23146</v>
      </c>
      <c r="O5" s="9">
        <v>22.54846</v>
      </c>
      <c r="P5" s="9">
        <v>50</v>
      </c>
      <c r="Q5" s="9">
        <v>200</v>
      </c>
    </row>
    <row r="6" s="1" customFormat="1" customHeight="1" spans="1:17">
      <c r="A6" s="9">
        <v>4</v>
      </c>
      <c r="B6" s="9" t="s">
        <v>16</v>
      </c>
      <c r="C6" s="9" t="s">
        <v>17</v>
      </c>
      <c r="D6" s="9" t="s">
        <v>28</v>
      </c>
      <c r="E6" s="18"/>
      <c r="F6" s="18"/>
      <c r="G6" s="9" t="s">
        <v>17</v>
      </c>
      <c r="H6" s="12"/>
      <c r="I6" s="12"/>
      <c r="J6" s="9">
        <v>25369288</v>
      </c>
      <c r="K6" s="9" t="s">
        <v>29</v>
      </c>
      <c r="L6" s="9">
        <v>13728875358</v>
      </c>
      <c r="M6" s="9" t="s">
        <v>30</v>
      </c>
      <c r="N6" s="9">
        <v>114.23975</v>
      </c>
      <c r="O6" s="9">
        <v>22.55579</v>
      </c>
      <c r="P6" s="9">
        <v>30</v>
      </c>
      <c r="Q6" s="9">
        <v>120</v>
      </c>
    </row>
    <row r="7" s="1" customFormat="1" customHeight="1" spans="1:17">
      <c r="A7" s="9">
        <v>5</v>
      </c>
      <c r="B7" s="9" t="s">
        <v>16</v>
      </c>
      <c r="C7" s="9" t="s">
        <v>17</v>
      </c>
      <c r="D7" s="9" t="s">
        <v>31</v>
      </c>
      <c r="E7" s="18"/>
      <c r="F7" s="18"/>
      <c r="G7" s="9" t="s">
        <v>32</v>
      </c>
      <c r="H7" s="9" t="s">
        <v>33</v>
      </c>
      <c r="I7" s="9">
        <v>13246704216</v>
      </c>
      <c r="J7" s="9">
        <v>25358721</v>
      </c>
      <c r="K7" s="9" t="s">
        <v>34</v>
      </c>
      <c r="L7" s="9">
        <v>18319010961</v>
      </c>
      <c r="M7" s="9" t="s">
        <v>35</v>
      </c>
      <c r="N7" s="9">
        <v>114.23672</v>
      </c>
      <c r="O7" s="9">
        <v>22.55832</v>
      </c>
      <c r="P7" s="9">
        <v>300</v>
      </c>
      <c r="Q7" s="9">
        <v>600</v>
      </c>
    </row>
    <row r="8" s="1" customFormat="1" customHeight="1" spans="1:17">
      <c r="A8" s="9">
        <v>6</v>
      </c>
      <c r="B8" s="9" t="s">
        <v>16</v>
      </c>
      <c r="C8" s="9" t="s">
        <v>17</v>
      </c>
      <c r="D8" s="9" t="s">
        <v>36</v>
      </c>
      <c r="E8" s="18"/>
      <c r="F8" s="18"/>
      <c r="G8" s="9" t="s">
        <v>37</v>
      </c>
      <c r="H8" s="9" t="s">
        <v>38</v>
      </c>
      <c r="I8" s="9">
        <v>13760162225</v>
      </c>
      <c r="J8" s="9">
        <v>25356680</v>
      </c>
      <c r="K8" s="9" t="s">
        <v>39</v>
      </c>
      <c r="L8" s="9">
        <v>19075144844</v>
      </c>
      <c r="M8" s="9" t="s">
        <v>40</v>
      </c>
      <c r="N8" s="9">
        <v>114.23413</v>
      </c>
      <c r="O8" s="9">
        <v>22.54783</v>
      </c>
      <c r="P8" s="9">
        <v>250</v>
      </c>
      <c r="Q8" s="9">
        <v>500</v>
      </c>
    </row>
    <row r="9" s="1" customFormat="1" customHeight="1" spans="1:17">
      <c r="A9" s="9">
        <v>7</v>
      </c>
      <c r="B9" s="9" t="s">
        <v>16</v>
      </c>
      <c r="C9" s="9" t="s">
        <v>17</v>
      </c>
      <c r="D9" s="9" t="s">
        <v>41</v>
      </c>
      <c r="E9" s="18"/>
      <c r="F9" s="18"/>
      <c r="G9" s="9" t="s">
        <v>32</v>
      </c>
      <c r="H9" s="11" t="s">
        <v>33</v>
      </c>
      <c r="I9" s="11">
        <v>13246704216</v>
      </c>
      <c r="J9" s="9">
        <v>25357791</v>
      </c>
      <c r="K9" s="9" t="s">
        <v>42</v>
      </c>
      <c r="L9" s="9">
        <v>13554880110</v>
      </c>
      <c r="M9" s="9" t="s">
        <v>43</v>
      </c>
      <c r="N9" s="9">
        <v>114.24039</v>
      </c>
      <c r="O9" s="9">
        <v>22.55764</v>
      </c>
      <c r="P9" s="9">
        <v>800</v>
      </c>
      <c r="Q9" s="9">
        <v>3000</v>
      </c>
    </row>
    <row r="10" s="1" customFormat="1" customHeight="1" spans="1:17">
      <c r="A10" s="9">
        <v>8</v>
      </c>
      <c r="B10" s="9" t="s">
        <v>16</v>
      </c>
      <c r="C10" s="9" t="s">
        <v>17</v>
      </c>
      <c r="D10" s="9" t="s">
        <v>44</v>
      </c>
      <c r="E10" s="12"/>
      <c r="F10" s="12"/>
      <c r="G10" s="9" t="s">
        <v>32</v>
      </c>
      <c r="H10" s="12"/>
      <c r="I10" s="12"/>
      <c r="J10" s="9">
        <v>25283883</v>
      </c>
      <c r="K10" s="9" t="s">
        <v>45</v>
      </c>
      <c r="L10" s="9">
        <v>15986762434</v>
      </c>
      <c r="M10" s="9" t="s">
        <v>46</v>
      </c>
      <c r="N10" s="9">
        <v>114.22666</v>
      </c>
      <c r="O10" s="9">
        <v>22.56337</v>
      </c>
      <c r="P10" s="9">
        <v>500</v>
      </c>
      <c r="Q10" s="9">
        <v>2000</v>
      </c>
    </row>
    <row r="11" s="1" customFormat="1" customHeight="1" spans="1:17">
      <c r="A11" s="9">
        <v>9</v>
      </c>
      <c r="B11" s="9" t="s">
        <v>16</v>
      </c>
      <c r="C11" s="9" t="s">
        <v>47</v>
      </c>
      <c r="D11" s="9" t="s">
        <v>48</v>
      </c>
      <c r="E11" s="11" t="s">
        <v>49</v>
      </c>
      <c r="F11" s="11">
        <v>13510781100</v>
      </c>
      <c r="G11" s="9" t="s">
        <v>47</v>
      </c>
      <c r="H11" s="9" t="s">
        <v>49</v>
      </c>
      <c r="I11" s="9">
        <v>13510781100</v>
      </c>
      <c r="J11" s="9">
        <v>25353147</v>
      </c>
      <c r="K11" s="9" t="s">
        <v>50</v>
      </c>
      <c r="L11" s="9">
        <v>13048890102</v>
      </c>
      <c r="M11" s="9" t="s">
        <v>51</v>
      </c>
      <c r="N11" s="21">
        <v>114.2328</v>
      </c>
      <c r="O11" s="9">
        <v>22.54435</v>
      </c>
      <c r="P11" s="9">
        <v>60</v>
      </c>
      <c r="Q11" s="9">
        <v>120</v>
      </c>
    </row>
    <row r="12" s="3" customFormat="1" customHeight="1" spans="1:17">
      <c r="A12" s="10">
        <v>10</v>
      </c>
      <c r="B12" s="10" t="s">
        <v>16</v>
      </c>
      <c r="C12" s="10" t="s">
        <v>47</v>
      </c>
      <c r="D12" s="10" t="s">
        <v>52</v>
      </c>
      <c r="E12" s="19"/>
      <c r="F12" s="19"/>
      <c r="G12" s="10" t="s">
        <v>32</v>
      </c>
      <c r="H12" s="10" t="s">
        <v>33</v>
      </c>
      <c r="I12" s="10">
        <v>13246704216</v>
      </c>
      <c r="J12" s="10">
        <v>25356015</v>
      </c>
      <c r="K12" s="9" t="s">
        <v>53</v>
      </c>
      <c r="L12" s="9">
        <v>13798221120</v>
      </c>
      <c r="M12" s="10" t="s">
        <v>54</v>
      </c>
      <c r="N12" s="22">
        <v>114.254824</v>
      </c>
      <c r="O12" s="10">
        <v>22.599092</v>
      </c>
      <c r="P12" s="10">
        <v>300</v>
      </c>
      <c r="Q12" s="10">
        <v>3000</v>
      </c>
    </row>
    <row r="13" s="1" customFormat="1" customHeight="1" spans="1:17">
      <c r="A13" s="9">
        <v>11</v>
      </c>
      <c r="B13" s="9" t="s">
        <v>16</v>
      </c>
      <c r="C13" s="9" t="s">
        <v>55</v>
      </c>
      <c r="D13" s="9" t="s">
        <v>56</v>
      </c>
      <c r="E13" s="11" t="s">
        <v>57</v>
      </c>
      <c r="F13" s="11">
        <v>18899850292</v>
      </c>
      <c r="G13" s="9" t="s">
        <v>55</v>
      </c>
      <c r="H13" s="9" t="s">
        <v>57</v>
      </c>
      <c r="I13" s="9">
        <v>18899850292</v>
      </c>
      <c r="J13" s="9">
        <v>25219262</v>
      </c>
      <c r="K13" s="9" t="s">
        <v>58</v>
      </c>
      <c r="L13" s="9">
        <v>13925233729</v>
      </c>
      <c r="M13" s="9" t="s">
        <v>59</v>
      </c>
      <c r="N13" s="9">
        <v>114.24126</v>
      </c>
      <c r="O13" s="9">
        <v>22.56177</v>
      </c>
      <c r="P13" s="9">
        <v>30</v>
      </c>
      <c r="Q13" s="9">
        <v>150</v>
      </c>
    </row>
    <row r="14" s="1" customFormat="1" customHeight="1" spans="1:17">
      <c r="A14" s="9">
        <v>12</v>
      </c>
      <c r="B14" s="9" t="s">
        <v>16</v>
      </c>
      <c r="C14" s="9" t="s">
        <v>55</v>
      </c>
      <c r="D14" s="9" t="s">
        <v>60</v>
      </c>
      <c r="E14" s="18"/>
      <c r="F14" s="18"/>
      <c r="G14" s="9" t="s">
        <v>55</v>
      </c>
      <c r="H14" s="9"/>
      <c r="I14" s="9"/>
      <c r="J14" s="9">
        <v>25558532</v>
      </c>
      <c r="K14" s="9" t="s">
        <v>61</v>
      </c>
      <c r="L14" s="9">
        <v>13538584846</v>
      </c>
      <c r="M14" s="9" t="s">
        <v>62</v>
      </c>
      <c r="N14" s="9">
        <v>114.23611</v>
      </c>
      <c r="O14" s="9">
        <v>22.55776</v>
      </c>
      <c r="P14" s="9">
        <v>15</v>
      </c>
      <c r="Q14" s="9">
        <v>60</v>
      </c>
    </row>
    <row r="15" s="1" customFormat="1" customHeight="1" spans="1:17">
      <c r="A15" s="9">
        <v>13</v>
      </c>
      <c r="B15" s="9" t="s">
        <v>16</v>
      </c>
      <c r="C15" s="9" t="s">
        <v>55</v>
      </c>
      <c r="D15" s="9" t="s">
        <v>63</v>
      </c>
      <c r="E15" s="18"/>
      <c r="F15" s="18"/>
      <c r="G15" s="9" t="s">
        <v>55</v>
      </c>
      <c r="H15" s="9"/>
      <c r="I15" s="9"/>
      <c r="J15" s="9">
        <v>25557189</v>
      </c>
      <c r="K15" s="9" t="s">
        <v>64</v>
      </c>
      <c r="L15" s="9">
        <v>15915343392</v>
      </c>
      <c r="M15" s="9" t="s">
        <v>65</v>
      </c>
      <c r="N15" s="9">
        <v>114.23691</v>
      </c>
      <c r="O15" s="9">
        <v>22.55428</v>
      </c>
      <c r="P15" s="9">
        <v>30</v>
      </c>
      <c r="Q15" s="9">
        <v>200</v>
      </c>
    </row>
    <row r="16" s="1" customFormat="1" customHeight="1" spans="1:17">
      <c r="A16" s="9">
        <v>14</v>
      </c>
      <c r="B16" s="9" t="s">
        <v>16</v>
      </c>
      <c r="C16" s="9" t="s">
        <v>55</v>
      </c>
      <c r="D16" s="9" t="s">
        <v>66</v>
      </c>
      <c r="E16" s="18"/>
      <c r="F16" s="18"/>
      <c r="G16" s="9" t="s">
        <v>55</v>
      </c>
      <c r="H16" s="9"/>
      <c r="I16" s="9"/>
      <c r="J16" s="9">
        <v>25263693</v>
      </c>
      <c r="K16" s="9" t="s">
        <v>67</v>
      </c>
      <c r="L16" s="9">
        <v>13925234523</v>
      </c>
      <c r="M16" s="9" t="s">
        <v>68</v>
      </c>
      <c r="N16" s="9">
        <v>114.23688</v>
      </c>
      <c r="O16" s="9">
        <v>22.54961</v>
      </c>
      <c r="P16" s="9">
        <v>30</v>
      </c>
      <c r="Q16" s="9">
        <v>100</v>
      </c>
    </row>
    <row r="17" s="1" customFormat="1" customHeight="1" spans="1:17">
      <c r="A17" s="9">
        <v>15</v>
      </c>
      <c r="B17" s="9" t="s">
        <v>16</v>
      </c>
      <c r="C17" s="9" t="s">
        <v>55</v>
      </c>
      <c r="D17" s="9" t="s">
        <v>69</v>
      </c>
      <c r="E17" s="18"/>
      <c r="F17" s="18"/>
      <c r="G17" s="9" t="s">
        <v>32</v>
      </c>
      <c r="H17" s="11" t="s">
        <v>33</v>
      </c>
      <c r="I17" s="11">
        <v>13246704216</v>
      </c>
      <c r="J17" s="9">
        <v>25214220</v>
      </c>
      <c r="K17" s="9" t="s">
        <v>70</v>
      </c>
      <c r="L17" s="9">
        <v>13480886400</v>
      </c>
      <c r="M17" s="9" t="s">
        <v>71</v>
      </c>
      <c r="N17" s="9">
        <v>114.24516</v>
      </c>
      <c r="O17" s="9">
        <v>22.56691</v>
      </c>
      <c r="P17" s="9">
        <v>500</v>
      </c>
      <c r="Q17" s="9">
        <v>2000</v>
      </c>
    </row>
    <row r="18" s="1" customFormat="1" customHeight="1" spans="1:17">
      <c r="A18" s="9">
        <v>16</v>
      </c>
      <c r="B18" s="11" t="s">
        <v>16</v>
      </c>
      <c r="C18" s="11" t="s">
        <v>55</v>
      </c>
      <c r="D18" s="11" t="s">
        <v>72</v>
      </c>
      <c r="E18" s="18"/>
      <c r="F18" s="18"/>
      <c r="G18" s="11" t="s">
        <v>32</v>
      </c>
      <c r="H18" s="18"/>
      <c r="I18" s="18"/>
      <c r="J18" s="11">
        <v>25264353</v>
      </c>
      <c r="K18" s="9" t="s">
        <v>73</v>
      </c>
      <c r="L18" s="9">
        <v>13590205380</v>
      </c>
      <c r="M18" s="11" t="s">
        <v>74</v>
      </c>
      <c r="N18" s="11">
        <v>114.24168</v>
      </c>
      <c r="O18" s="11">
        <v>22.55448</v>
      </c>
      <c r="P18" s="11">
        <v>500</v>
      </c>
      <c r="Q18" s="11">
        <v>2000</v>
      </c>
    </row>
    <row r="19" s="3" customFormat="1" customHeight="1" spans="1:17">
      <c r="A19" s="10">
        <v>17</v>
      </c>
      <c r="B19" s="10" t="s">
        <v>16</v>
      </c>
      <c r="C19" s="10" t="s">
        <v>55</v>
      </c>
      <c r="D19" s="10" t="s">
        <v>75</v>
      </c>
      <c r="E19" s="20"/>
      <c r="F19" s="20"/>
      <c r="G19" s="10" t="s">
        <v>32</v>
      </c>
      <c r="H19" s="20"/>
      <c r="I19" s="20"/>
      <c r="J19" s="10">
        <v>25369269</v>
      </c>
      <c r="K19" s="9" t="s">
        <v>76</v>
      </c>
      <c r="L19" s="9">
        <v>13715244999</v>
      </c>
      <c r="M19" s="10" t="s">
        <v>77</v>
      </c>
      <c r="N19" s="10">
        <v>114.249162</v>
      </c>
      <c r="O19" s="10">
        <v>22.561555</v>
      </c>
      <c r="P19" s="10">
        <v>500</v>
      </c>
      <c r="Q19" s="10">
        <v>4000</v>
      </c>
    </row>
    <row r="20" s="3" customFormat="1" customHeight="1" spans="1:17">
      <c r="A20" s="10">
        <v>18</v>
      </c>
      <c r="B20" s="10" t="s">
        <v>16</v>
      </c>
      <c r="C20" s="10" t="s">
        <v>55</v>
      </c>
      <c r="D20" s="10" t="s">
        <v>78</v>
      </c>
      <c r="E20" s="19"/>
      <c r="F20" s="19"/>
      <c r="G20" s="10" t="s">
        <v>32</v>
      </c>
      <c r="H20" s="19"/>
      <c r="I20" s="19"/>
      <c r="J20" s="10">
        <v>22729222</v>
      </c>
      <c r="K20" s="9" t="s">
        <v>79</v>
      </c>
      <c r="L20" s="9">
        <v>18520802378</v>
      </c>
      <c r="M20" s="10" t="s">
        <v>80</v>
      </c>
      <c r="N20" s="10">
        <v>114.239678</v>
      </c>
      <c r="O20" s="10">
        <v>22.564808</v>
      </c>
      <c r="P20" s="10">
        <v>600</v>
      </c>
      <c r="Q20" s="10">
        <v>6000</v>
      </c>
    </row>
    <row r="21" s="1" customFormat="1" customHeight="1" spans="1:17">
      <c r="A21" s="9">
        <v>19</v>
      </c>
      <c r="B21" s="12" t="s">
        <v>16</v>
      </c>
      <c r="C21" s="12" t="s">
        <v>81</v>
      </c>
      <c r="D21" s="12" t="s">
        <v>82</v>
      </c>
      <c r="E21" s="18" t="s">
        <v>83</v>
      </c>
      <c r="F21" s="18">
        <v>19927468119</v>
      </c>
      <c r="G21" s="12" t="s">
        <v>81</v>
      </c>
      <c r="H21" s="18" t="s">
        <v>83</v>
      </c>
      <c r="I21" s="18">
        <v>19927468119</v>
      </c>
      <c r="J21" s="12">
        <v>82632205</v>
      </c>
      <c r="K21" s="9" t="s">
        <v>84</v>
      </c>
      <c r="L21" s="9">
        <v>18682082883</v>
      </c>
      <c r="M21" s="12" t="s">
        <v>85</v>
      </c>
      <c r="N21" s="12">
        <v>114.25302</v>
      </c>
      <c r="O21" s="12">
        <v>22.58901</v>
      </c>
      <c r="P21" s="12">
        <v>300</v>
      </c>
      <c r="Q21" s="12">
        <v>600</v>
      </c>
    </row>
    <row r="22" s="1" customFormat="1" customHeight="1" spans="1:17">
      <c r="A22" s="9">
        <v>20</v>
      </c>
      <c r="B22" s="9" t="s">
        <v>16</v>
      </c>
      <c r="C22" s="9" t="s">
        <v>81</v>
      </c>
      <c r="D22" s="9" t="s">
        <v>86</v>
      </c>
      <c r="E22" s="18"/>
      <c r="F22" s="18"/>
      <c r="G22" s="9" t="s">
        <v>81</v>
      </c>
      <c r="H22" s="18"/>
      <c r="I22" s="18"/>
      <c r="J22" s="9">
        <v>82633048</v>
      </c>
      <c r="K22" s="9" t="s">
        <v>87</v>
      </c>
      <c r="L22" s="9">
        <v>13798595203</v>
      </c>
      <c r="M22" s="9" t="s">
        <v>88</v>
      </c>
      <c r="N22" s="9">
        <v>114.25691</v>
      </c>
      <c r="O22" s="21">
        <v>22.5907</v>
      </c>
      <c r="P22" s="9">
        <v>50</v>
      </c>
      <c r="Q22" s="9">
        <v>100</v>
      </c>
    </row>
    <row r="23" s="1" customFormat="1" customHeight="1" spans="1:17">
      <c r="A23" s="9">
        <v>21</v>
      </c>
      <c r="B23" s="9" t="s">
        <v>16</v>
      </c>
      <c r="C23" s="9" t="s">
        <v>81</v>
      </c>
      <c r="D23" s="9" t="s">
        <v>89</v>
      </c>
      <c r="E23" s="18"/>
      <c r="F23" s="18"/>
      <c r="G23" s="9" t="s">
        <v>81</v>
      </c>
      <c r="H23" s="18"/>
      <c r="I23" s="18"/>
      <c r="J23" s="9">
        <v>82632685</v>
      </c>
      <c r="K23" s="9" t="s">
        <v>90</v>
      </c>
      <c r="L23" s="9">
        <v>18826529928</v>
      </c>
      <c r="M23" s="9" t="s">
        <v>91</v>
      </c>
      <c r="N23" s="9">
        <v>114.27342</v>
      </c>
      <c r="O23" s="9">
        <v>22.58635</v>
      </c>
      <c r="P23" s="9">
        <v>50</v>
      </c>
      <c r="Q23" s="9">
        <v>100</v>
      </c>
    </row>
    <row r="24" s="1" customFormat="1" customHeight="1" spans="1:17">
      <c r="A24" s="9">
        <v>22</v>
      </c>
      <c r="B24" s="9" t="s">
        <v>16</v>
      </c>
      <c r="C24" s="9" t="s">
        <v>81</v>
      </c>
      <c r="D24" s="9" t="s">
        <v>92</v>
      </c>
      <c r="E24" s="18"/>
      <c r="F24" s="18"/>
      <c r="G24" s="9" t="s">
        <v>81</v>
      </c>
      <c r="H24" s="18"/>
      <c r="I24" s="18"/>
      <c r="J24" s="9">
        <v>82633813</v>
      </c>
      <c r="K24" s="9" t="s">
        <v>93</v>
      </c>
      <c r="L24" s="9">
        <v>18923794269</v>
      </c>
      <c r="M24" s="9" t="s">
        <v>94</v>
      </c>
      <c r="N24" s="9">
        <v>114.27447</v>
      </c>
      <c r="O24" s="9">
        <v>22.58532</v>
      </c>
      <c r="P24" s="9">
        <v>50</v>
      </c>
      <c r="Q24" s="9">
        <v>100</v>
      </c>
    </row>
    <row r="25" s="1" customFormat="1" customHeight="1" spans="1:17">
      <c r="A25" s="9">
        <v>23</v>
      </c>
      <c r="B25" s="9" t="s">
        <v>16</v>
      </c>
      <c r="C25" s="9" t="s">
        <v>81</v>
      </c>
      <c r="D25" s="9" t="s">
        <v>95</v>
      </c>
      <c r="E25" s="18"/>
      <c r="F25" s="18"/>
      <c r="G25" s="9" t="s">
        <v>81</v>
      </c>
      <c r="H25" s="18"/>
      <c r="I25" s="18"/>
      <c r="J25" s="9">
        <v>25282210</v>
      </c>
      <c r="K25" s="9" t="s">
        <v>96</v>
      </c>
      <c r="L25" s="9">
        <v>13609619180</v>
      </c>
      <c r="M25" s="9" t="s">
        <v>97</v>
      </c>
      <c r="N25" s="9">
        <v>114.25029</v>
      </c>
      <c r="O25" s="9">
        <v>22.58805</v>
      </c>
      <c r="P25" s="9">
        <v>50</v>
      </c>
      <c r="Q25" s="9">
        <v>100</v>
      </c>
    </row>
    <row r="26" s="1" customFormat="1" customHeight="1" spans="1:17">
      <c r="A26" s="9">
        <v>24</v>
      </c>
      <c r="B26" s="9" t="s">
        <v>16</v>
      </c>
      <c r="C26" s="9" t="s">
        <v>81</v>
      </c>
      <c r="D26" s="9" t="s">
        <v>98</v>
      </c>
      <c r="E26" s="18"/>
      <c r="F26" s="18"/>
      <c r="G26" s="9" t="s">
        <v>81</v>
      </c>
      <c r="H26" s="18"/>
      <c r="I26" s="18"/>
      <c r="J26" s="9">
        <v>25218942</v>
      </c>
      <c r="K26" s="9" t="s">
        <v>99</v>
      </c>
      <c r="L26" s="9">
        <v>13826547636</v>
      </c>
      <c r="M26" s="9" t="s">
        <v>100</v>
      </c>
      <c r="N26" s="9">
        <v>114.24668</v>
      </c>
      <c r="O26" s="9">
        <v>22.59281</v>
      </c>
      <c r="P26" s="9">
        <v>50</v>
      </c>
      <c r="Q26" s="9">
        <v>100</v>
      </c>
    </row>
    <row r="27" s="1" customFormat="1" customHeight="1" spans="1:17">
      <c r="A27" s="9">
        <v>25</v>
      </c>
      <c r="B27" s="9" t="s">
        <v>16</v>
      </c>
      <c r="C27" s="9" t="s">
        <v>81</v>
      </c>
      <c r="D27" s="9" t="s">
        <v>101</v>
      </c>
      <c r="E27" s="18"/>
      <c r="F27" s="18"/>
      <c r="G27" s="9" t="s">
        <v>81</v>
      </c>
      <c r="H27" s="12"/>
      <c r="I27" s="12"/>
      <c r="J27" s="9">
        <v>22327039</v>
      </c>
      <c r="K27" s="9" t="s">
        <v>102</v>
      </c>
      <c r="L27" s="9">
        <v>13533799105</v>
      </c>
      <c r="M27" s="9" t="s">
        <v>103</v>
      </c>
      <c r="N27" s="9">
        <v>114.24241</v>
      </c>
      <c r="O27" s="9">
        <v>22.58651</v>
      </c>
      <c r="P27" s="9">
        <v>50</v>
      </c>
      <c r="Q27" s="9">
        <v>100</v>
      </c>
    </row>
    <row r="28" s="1" customFormat="1" customHeight="1" spans="1:17">
      <c r="A28" s="9">
        <v>26</v>
      </c>
      <c r="B28" s="9" t="s">
        <v>16</v>
      </c>
      <c r="C28" s="9" t="s">
        <v>81</v>
      </c>
      <c r="D28" s="9" t="s">
        <v>104</v>
      </c>
      <c r="E28" s="18"/>
      <c r="F28" s="18"/>
      <c r="G28" s="9" t="s">
        <v>32</v>
      </c>
      <c r="H28" s="11" t="s">
        <v>33</v>
      </c>
      <c r="I28" s="11">
        <v>13246704216</v>
      </c>
      <c r="J28" s="9">
        <v>25208355</v>
      </c>
      <c r="K28" s="9" t="s">
        <v>105</v>
      </c>
      <c r="L28" s="9">
        <v>15019224600</v>
      </c>
      <c r="M28" s="9" t="s">
        <v>106</v>
      </c>
      <c r="N28" s="9">
        <v>114.26772</v>
      </c>
      <c r="O28" s="9">
        <v>22.58725</v>
      </c>
      <c r="P28" s="9">
        <v>500</v>
      </c>
      <c r="Q28" s="9">
        <v>1600</v>
      </c>
    </row>
    <row r="29" s="1" customFormat="1" customHeight="1" spans="1:17">
      <c r="A29" s="9">
        <v>27</v>
      </c>
      <c r="B29" s="9" t="s">
        <v>16</v>
      </c>
      <c r="C29" s="9" t="s">
        <v>81</v>
      </c>
      <c r="D29" s="9" t="s">
        <v>107</v>
      </c>
      <c r="E29" s="18"/>
      <c r="F29" s="18"/>
      <c r="G29" s="9" t="s">
        <v>32</v>
      </c>
      <c r="H29" s="18"/>
      <c r="I29" s="18"/>
      <c r="J29" s="9">
        <v>22729202</v>
      </c>
      <c r="K29" s="9" t="s">
        <v>108</v>
      </c>
      <c r="L29" s="9">
        <v>13827454970</v>
      </c>
      <c r="M29" s="9" t="s">
        <v>109</v>
      </c>
      <c r="N29" s="9">
        <v>114.24981</v>
      </c>
      <c r="O29" s="9">
        <v>22.57387</v>
      </c>
      <c r="P29" s="9">
        <v>300</v>
      </c>
      <c r="Q29" s="9">
        <v>2800</v>
      </c>
    </row>
    <row r="30" s="1" customFormat="1" customHeight="1" spans="1:17">
      <c r="A30" s="9">
        <v>28</v>
      </c>
      <c r="B30" s="9" t="s">
        <v>16</v>
      </c>
      <c r="C30" s="9" t="s">
        <v>81</v>
      </c>
      <c r="D30" s="9" t="s">
        <v>110</v>
      </c>
      <c r="E30" s="18"/>
      <c r="F30" s="18"/>
      <c r="G30" s="9" t="s">
        <v>32</v>
      </c>
      <c r="H30" s="18"/>
      <c r="I30" s="18"/>
      <c r="J30" s="9">
        <v>22728167</v>
      </c>
      <c r="K30" s="9" t="s">
        <v>111</v>
      </c>
      <c r="L30" s="9">
        <v>13534213608</v>
      </c>
      <c r="M30" s="9" t="s">
        <v>112</v>
      </c>
      <c r="N30" s="9">
        <v>114.25291</v>
      </c>
      <c r="O30" s="9">
        <v>22.59328</v>
      </c>
      <c r="P30" s="9">
        <v>300</v>
      </c>
      <c r="Q30" s="9">
        <v>750</v>
      </c>
    </row>
    <row r="31" s="1" customFormat="1" customHeight="1" spans="1:17">
      <c r="A31" s="9">
        <v>29</v>
      </c>
      <c r="B31" s="9" t="s">
        <v>16</v>
      </c>
      <c r="C31" s="9" t="s">
        <v>81</v>
      </c>
      <c r="D31" s="9" t="s">
        <v>113</v>
      </c>
      <c r="E31" s="18"/>
      <c r="F31" s="18"/>
      <c r="G31" s="9" t="s">
        <v>32</v>
      </c>
      <c r="H31" s="18"/>
      <c r="I31" s="18"/>
      <c r="J31" s="9">
        <v>25201711</v>
      </c>
      <c r="K31" s="9" t="s">
        <v>114</v>
      </c>
      <c r="L31" s="9">
        <v>15915893497</v>
      </c>
      <c r="M31" s="9" t="s">
        <v>115</v>
      </c>
      <c r="N31" s="21">
        <v>114.2519</v>
      </c>
      <c r="O31" s="21">
        <v>22.5918</v>
      </c>
      <c r="P31" s="9">
        <v>300</v>
      </c>
      <c r="Q31" s="9">
        <v>750</v>
      </c>
    </row>
    <row r="32" s="1" customFormat="1" customHeight="1" spans="1:17">
      <c r="A32" s="9">
        <v>30</v>
      </c>
      <c r="B32" s="9" t="s">
        <v>16</v>
      </c>
      <c r="C32" s="9" t="s">
        <v>81</v>
      </c>
      <c r="D32" s="9" t="s">
        <v>116</v>
      </c>
      <c r="E32" s="18"/>
      <c r="F32" s="18"/>
      <c r="G32" s="9" t="s">
        <v>32</v>
      </c>
      <c r="H32" s="18"/>
      <c r="I32" s="18"/>
      <c r="J32" s="9">
        <v>25288000</v>
      </c>
      <c r="K32" s="9" t="s">
        <v>117</v>
      </c>
      <c r="L32" s="9">
        <v>13751026833</v>
      </c>
      <c r="M32" s="9" t="s">
        <v>118</v>
      </c>
      <c r="N32" s="9">
        <v>114.26803</v>
      </c>
      <c r="O32" s="9">
        <v>22.59462</v>
      </c>
      <c r="P32" s="9">
        <v>500</v>
      </c>
      <c r="Q32" s="9">
        <v>2000</v>
      </c>
    </row>
    <row r="33" s="1" customFormat="1" customHeight="1" spans="1:17">
      <c r="A33" s="9">
        <v>31</v>
      </c>
      <c r="B33" s="9" t="s">
        <v>16</v>
      </c>
      <c r="C33" s="9" t="s">
        <v>81</v>
      </c>
      <c r="D33" s="9" t="s">
        <v>119</v>
      </c>
      <c r="E33" s="18"/>
      <c r="F33" s="18"/>
      <c r="G33" s="9" t="s">
        <v>32</v>
      </c>
      <c r="H33" s="18"/>
      <c r="I33" s="18"/>
      <c r="J33" s="9">
        <v>25202891</v>
      </c>
      <c r="K33" s="9" t="s">
        <v>120</v>
      </c>
      <c r="L33" s="9">
        <v>13534225903</v>
      </c>
      <c r="M33" s="9" t="s">
        <v>121</v>
      </c>
      <c r="N33" s="9">
        <v>114.27525</v>
      </c>
      <c r="O33" s="9">
        <v>22.59354</v>
      </c>
      <c r="P33" s="9">
        <v>500</v>
      </c>
      <c r="Q33" s="9">
        <v>2000</v>
      </c>
    </row>
    <row r="34" s="1" customFormat="1" customHeight="1" spans="1:17">
      <c r="A34" s="9">
        <v>32</v>
      </c>
      <c r="B34" s="9" t="s">
        <v>16</v>
      </c>
      <c r="C34" s="9" t="s">
        <v>81</v>
      </c>
      <c r="D34" s="9" t="s">
        <v>122</v>
      </c>
      <c r="E34" s="18"/>
      <c r="F34" s="18"/>
      <c r="G34" s="9" t="s">
        <v>32</v>
      </c>
      <c r="H34" s="18"/>
      <c r="I34" s="18"/>
      <c r="J34" s="9">
        <v>22740361</v>
      </c>
      <c r="K34" s="9" t="s">
        <v>123</v>
      </c>
      <c r="L34" s="9">
        <v>13570852230</v>
      </c>
      <c r="M34" s="9" t="s">
        <v>124</v>
      </c>
      <c r="N34" s="9">
        <v>114.24668</v>
      </c>
      <c r="O34" s="9">
        <v>22.59372</v>
      </c>
      <c r="P34" s="9">
        <v>800</v>
      </c>
      <c r="Q34" s="9">
        <v>3000</v>
      </c>
    </row>
    <row r="35" s="3" customFormat="1" customHeight="1" spans="1:17">
      <c r="A35" s="10">
        <v>33</v>
      </c>
      <c r="B35" s="10" t="s">
        <v>16</v>
      </c>
      <c r="C35" s="10" t="s">
        <v>81</v>
      </c>
      <c r="D35" s="10" t="s">
        <v>125</v>
      </c>
      <c r="E35" s="20"/>
      <c r="F35" s="20"/>
      <c r="G35" s="10" t="s">
        <v>32</v>
      </c>
      <c r="H35" s="20"/>
      <c r="I35" s="20"/>
      <c r="J35" s="10" t="s">
        <v>126</v>
      </c>
      <c r="K35" s="9" t="s">
        <v>127</v>
      </c>
      <c r="L35" s="9">
        <v>13924588664</v>
      </c>
      <c r="M35" s="10" t="s">
        <v>128</v>
      </c>
      <c r="N35" s="10">
        <v>114.254824</v>
      </c>
      <c r="O35" s="10">
        <v>22.599092</v>
      </c>
      <c r="P35" s="10">
        <v>600</v>
      </c>
      <c r="Q35" s="10">
        <v>7000</v>
      </c>
    </row>
    <row r="36" s="3" customFormat="1" ht="33" customHeight="1" spans="1:17">
      <c r="A36" s="10">
        <v>34</v>
      </c>
      <c r="B36" s="10" t="s">
        <v>16</v>
      </c>
      <c r="C36" s="10" t="s">
        <v>81</v>
      </c>
      <c r="D36" s="10" t="s">
        <v>129</v>
      </c>
      <c r="E36" s="19"/>
      <c r="F36" s="20"/>
      <c r="G36" s="10" t="s">
        <v>32</v>
      </c>
      <c r="H36" s="20"/>
      <c r="I36" s="20"/>
      <c r="J36" s="10">
        <v>22377996</v>
      </c>
      <c r="K36" s="9" t="s">
        <v>130</v>
      </c>
      <c r="L36" s="9">
        <v>18922813579</v>
      </c>
      <c r="M36" s="10" t="s">
        <v>131</v>
      </c>
      <c r="N36" s="10">
        <v>114.263542</v>
      </c>
      <c r="O36" s="10">
        <v>22.593826</v>
      </c>
      <c r="P36" s="10">
        <v>500</v>
      </c>
      <c r="Q36" s="10">
        <v>3500</v>
      </c>
    </row>
    <row r="37" s="1" customFormat="1" ht="33" customHeight="1" spans="1:17">
      <c r="A37" s="9">
        <v>35</v>
      </c>
      <c r="B37" s="9" t="s">
        <v>16</v>
      </c>
      <c r="C37" s="9" t="s">
        <v>132</v>
      </c>
      <c r="D37" s="9" t="s">
        <v>133</v>
      </c>
      <c r="E37" s="9" t="s">
        <v>134</v>
      </c>
      <c r="F37" s="11">
        <v>13713628820</v>
      </c>
      <c r="G37" s="9" t="s">
        <v>132</v>
      </c>
      <c r="H37" s="11" t="s">
        <v>134</v>
      </c>
      <c r="I37" s="11">
        <v>13713628820</v>
      </c>
      <c r="J37" s="9">
        <v>25060607</v>
      </c>
      <c r="K37" s="9" t="s">
        <v>135</v>
      </c>
      <c r="L37" s="9">
        <v>13714388694</v>
      </c>
      <c r="M37" s="9" t="s">
        <v>136</v>
      </c>
      <c r="N37" s="9">
        <v>114.31099</v>
      </c>
      <c r="O37" s="9">
        <v>22.60019</v>
      </c>
      <c r="P37" s="9">
        <v>200</v>
      </c>
      <c r="Q37" s="9">
        <v>800</v>
      </c>
    </row>
    <row r="38" s="1" customFormat="1" customHeight="1" spans="1:17">
      <c r="A38" s="9">
        <v>36</v>
      </c>
      <c r="B38" s="9" t="s">
        <v>16</v>
      </c>
      <c r="C38" s="9" t="s">
        <v>132</v>
      </c>
      <c r="D38" s="9" t="s">
        <v>137</v>
      </c>
      <c r="E38" s="9"/>
      <c r="F38" s="18"/>
      <c r="G38" s="9" t="s">
        <v>132</v>
      </c>
      <c r="H38" s="18"/>
      <c r="I38" s="18"/>
      <c r="J38" s="9">
        <v>25060361</v>
      </c>
      <c r="K38" s="9" t="s">
        <v>138</v>
      </c>
      <c r="L38" s="9">
        <v>13662699883</v>
      </c>
      <c r="M38" s="9" t="s">
        <v>139</v>
      </c>
      <c r="N38" s="9">
        <v>114.30454</v>
      </c>
      <c r="O38" s="9">
        <v>22.59524</v>
      </c>
      <c r="P38" s="9">
        <v>60</v>
      </c>
      <c r="Q38" s="9">
        <v>120</v>
      </c>
    </row>
    <row r="39" s="1" customFormat="1" ht="33" customHeight="1" spans="1:17">
      <c r="A39" s="9">
        <v>37</v>
      </c>
      <c r="B39" s="9" t="s">
        <v>16</v>
      </c>
      <c r="C39" s="9" t="s">
        <v>132</v>
      </c>
      <c r="D39" s="9" t="s">
        <v>140</v>
      </c>
      <c r="E39" s="9"/>
      <c r="F39" s="18"/>
      <c r="G39" s="9" t="s">
        <v>132</v>
      </c>
      <c r="H39" s="18"/>
      <c r="I39" s="18"/>
      <c r="J39" s="9">
        <v>25061315</v>
      </c>
      <c r="K39" s="9" t="s">
        <v>141</v>
      </c>
      <c r="L39" s="9">
        <v>17688966692</v>
      </c>
      <c r="M39" s="9" t="s">
        <v>142</v>
      </c>
      <c r="N39" s="9">
        <v>114.31135</v>
      </c>
      <c r="O39" s="9">
        <v>22.60089</v>
      </c>
      <c r="P39" s="9">
        <v>50</v>
      </c>
      <c r="Q39" s="9">
        <v>100</v>
      </c>
    </row>
    <row r="40" s="1" customFormat="1" customHeight="1" spans="1:17">
      <c r="A40" s="9">
        <v>38</v>
      </c>
      <c r="B40" s="9" t="s">
        <v>16</v>
      </c>
      <c r="C40" s="9" t="s">
        <v>132</v>
      </c>
      <c r="D40" s="9" t="s">
        <v>143</v>
      </c>
      <c r="E40" s="9"/>
      <c r="F40" s="18"/>
      <c r="G40" s="9" t="s">
        <v>132</v>
      </c>
      <c r="H40" s="18"/>
      <c r="I40" s="18"/>
      <c r="J40" s="9">
        <v>25036077</v>
      </c>
      <c r="K40" s="9" t="s">
        <v>144</v>
      </c>
      <c r="L40" s="9">
        <v>13925207686</v>
      </c>
      <c r="M40" s="9" t="s">
        <v>145</v>
      </c>
      <c r="N40" s="9">
        <v>114.33274</v>
      </c>
      <c r="O40" s="9">
        <v>22.60949</v>
      </c>
      <c r="P40" s="9">
        <v>50</v>
      </c>
      <c r="Q40" s="9">
        <v>100</v>
      </c>
    </row>
    <row r="41" s="1" customFormat="1" customHeight="1" spans="1:17">
      <c r="A41" s="9">
        <v>39</v>
      </c>
      <c r="B41" s="9" t="s">
        <v>16</v>
      </c>
      <c r="C41" s="9" t="s">
        <v>132</v>
      </c>
      <c r="D41" s="9" t="s">
        <v>146</v>
      </c>
      <c r="E41" s="9"/>
      <c r="F41" s="18"/>
      <c r="G41" s="9" t="s">
        <v>132</v>
      </c>
      <c r="H41" s="12"/>
      <c r="I41" s="12"/>
      <c r="J41" s="9">
        <v>25286082</v>
      </c>
      <c r="K41" s="9" t="s">
        <v>147</v>
      </c>
      <c r="L41" s="9">
        <v>13071675075</v>
      </c>
      <c r="M41" s="9" t="s">
        <v>148</v>
      </c>
      <c r="N41" s="9">
        <v>114.29915</v>
      </c>
      <c r="O41" s="9">
        <v>22.59962</v>
      </c>
      <c r="P41" s="9">
        <v>70</v>
      </c>
      <c r="Q41" s="9">
        <v>155</v>
      </c>
    </row>
    <row r="42" s="1" customFormat="1" customHeight="1" spans="1:17">
      <c r="A42" s="9">
        <v>40</v>
      </c>
      <c r="B42" s="9" t="s">
        <v>16</v>
      </c>
      <c r="C42" s="9" t="s">
        <v>132</v>
      </c>
      <c r="D42" s="13" t="s">
        <v>149</v>
      </c>
      <c r="E42" s="9"/>
      <c r="F42" s="18"/>
      <c r="G42" s="9" t="s">
        <v>32</v>
      </c>
      <c r="H42" s="9" t="s">
        <v>33</v>
      </c>
      <c r="I42" s="9">
        <v>13246704216</v>
      </c>
      <c r="J42" s="13">
        <v>25255238</v>
      </c>
      <c r="K42" s="13" t="s">
        <v>150</v>
      </c>
      <c r="L42" s="13">
        <v>13410029156</v>
      </c>
      <c r="M42" s="9" t="s">
        <v>151</v>
      </c>
      <c r="N42" s="9">
        <v>114.30136</v>
      </c>
      <c r="O42" s="9">
        <v>22.59726</v>
      </c>
      <c r="P42" s="9">
        <v>150</v>
      </c>
      <c r="Q42" s="9">
        <v>300</v>
      </c>
    </row>
    <row r="43" s="1" customFormat="1" customHeight="1" spans="1:17">
      <c r="A43" s="9">
        <v>41</v>
      </c>
      <c r="B43" s="9" t="s">
        <v>16</v>
      </c>
      <c r="C43" s="9" t="s">
        <v>132</v>
      </c>
      <c r="D43" s="9" t="s">
        <v>152</v>
      </c>
      <c r="E43" s="9"/>
      <c r="F43" s="18"/>
      <c r="G43" s="9" t="s">
        <v>37</v>
      </c>
      <c r="H43" s="9" t="s">
        <v>38</v>
      </c>
      <c r="I43" s="9">
        <v>13760162225</v>
      </c>
      <c r="J43" s="9">
        <v>25013880</v>
      </c>
      <c r="K43" s="9" t="s">
        <v>153</v>
      </c>
      <c r="L43" s="9">
        <v>18922838508</v>
      </c>
      <c r="M43" s="9" t="s">
        <v>154</v>
      </c>
      <c r="N43" s="9">
        <v>114.30297</v>
      </c>
      <c r="O43" s="9">
        <v>22.59946</v>
      </c>
      <c r="P43" s="9">
        <v>600</v>
      </c>
      <c r="Q43" s="9">
        <v>1415</v>
      </c>
    </row>
    <row r="44" s="1" customFormat="1" customHeight="1" spans="1:17">
      <c r="A44" s="9">
        <v>42</v>
      </c>
      <c r="B44" s="9" t="s">
        <v>16</v>
      </c>
      <c r="C44" s="9" t="s">
        <v>132</v>
      </c>
      <c r="D44" s="9" t="s">
        <v>155</v>
      </c>
      <c r="E44" s="9"/>
      <c r="F44" s="12"/>
      <c r="G44" s="9" t="s">
        <v>32</v>
      </c>
      <c r="H44" s="9" t="s">
        <v>33</v>
      </c>
      <c r="I44" s="9">
        <v>13246704216</v>
      </c>
      <c r="J44" s="9">
        <v>22727181</v>
      </c>
      <c r="K44" s="9" t="s">
        <v>156</v>
      </c>
      <c r="L44" s="9">
        <v>13480939194</v>
      </c>
      <c r="M44" s="9" t="s">
        <v>157</v>
      </c>
      <c r="N44" s="9">
        <v>114.31401</v>
      </c>
      <c r="O44" s="9">
        <v>22.60675</v>
      </c>
      <c r="P44" s="9">
        <v>500</v>
      </c>
      <c r="Q44" s="9">
        <v>2000</v>
      </c>
    </row>
    <row r="45" customHeight="1" spans="1:17">
      <c r="A45" s="14" t="s">
        <v>158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23"/>
      <c r="P45" s="9">
        <f>SUM(P3:P44)</f>
        <v>11205</v>
      </c>
      <c r="Q45" s="9">
        <f>SUM(Q3:Q44)</f>
        <v>54000</v>
      </c>
    </row>
    <row r="46" customHeight="1" spans="1:3">
      <c r="A46" s="1"/>
      <c r="C46" s="16"/>
    </row>
    <row r="47" customHeight="1" spans="1:1">
      <c r="A47" s="1"/>
    </row>
    <row r="48" customHeight="1" spans="1:1">
      <c r="A48" s="1"/>
    </row>
    <row r="49" customHeight="1" spans="1:1">
      <c r="A49" s="1"/>
    </row>
    <row r="50" customHeight="1" spans="1:1">
      <c r="A50" s="1"/>
    </row>
    <row r="51" customHeight="1" spans="1:1">
      <c r="A51" s="1"/>
    </row>
    <row r="52" customHeight="1" spans="1:1">
      <c r="A52" s="1"/>
    </row>
    <row r="53" customHeight="1" spans="1:1">
      <c r="A53" s="1"/>
    </row>
    <row r="54" customHeight="1" spans="1:1">
      <c r="A54" s="1"/>
    </row>
    <row r="55" customHeight="1" spans="1:1">
      <c r="A55" s="1"/>
    </row>
    <row r="56" customHeight="1" spans="1:1">
      <c r="A56" s="1"/>
    </row>
    <row r="57" customHeight="1" spans="1:1">
      <c r="A57" s="1"/>
    </row>
    <row r="58" customHeight="1" spans="1:1">
      <c r="A58" s="1"/>
    </row>
    <row r="59" customHeight="1" spans="1:1">
      <c r="A59" s="1"/>
    </row>
    <row r="60" customHeight="1" spans="1:1">
      <c r="A60" s="1"/>
    </row>
    <row r="61" customHeight="1" spans="1:1">
      <c r="A61" s="1"/>
    </row>
    <row r="62" customHeight="1" spans="1:1">
      <c r="A62" s="17"/>
    </row>
  </sheetData>
  <autoFilter ref="A2:Q45">
    <extLst/>
  </autoFilter>
  <mergeCells count="26">
    <mergeCell ref="A1:Q1"/>
    <mergeCell ref="A45:O45"/>
    <mergeCell ref="E3:E10"/>
    <mergeCell ref="E11:E12"/>
    <mergeCell ref="E13:E20"/>
    <mergeCell ref="E21:E36"/>
    <mergeCell ref="E37:E44"/>
    <mergeCell ref="F3:F10"/>
    <mergeCell ref="F11:F12"/>
    <mergeCell ref="F13:F20"/>
    <mergeCell ref="F21:F36"/>
    <mergeCell ref="F37:F44"/>
    <mergeCell ref="H3:H6"/>
    <mergeCell ref="H9:H10"/>
    <mergeCell ref="H13:H16"/>
    <mergeCell ref="H17:H20"/>
    <mergeCell ref="H21:H27"/>
    <mergeCell ref="H28:H36"/>
    <mergeCell ref="H37:H41"/>
    <mergeCell ref="I3:I6"/>
    <mergeCell ref="I9:I10"/>
    <mergeCell ref="I13:I16"/>
    <mergeCell ref="I17:I20"/>
    <mergeCell ref="I21:I27"/>
    <mergeCell ref="I28:I36"/>
    <mergeCell ref="I37:I41"/>
  </mergeCells>
  <conditionalFormatting sqref="G9">
    <cfRule type="duplicateValues" dxfId="0" priority="33"/>
  </conditionalFormatting>
  <conditionalFormatting sqref="H9">
    <cfRule type="duplicateValues" dxfId="0" priority="13"/>
  </conditionalFormatting>
  <conditionalFormatting sqref="I9">
    <cfRule type="duplicateValues" dxfId="0" priority="7"/>
  </conditionalFormatting>
  <conditionalFormatting sqref="G10">
    <cfRule type="duplicateValues" dxfId="0" priority="34"/>
  </conditionalFormatting>
  <conditionalFormatting sqref="H12">
    <cfRule type="duplicateValues" dxfId="0" priority="12"/>
  </conditionalFormatting>
  <conditionalFormatting sqref="I12">
    <cfRule type="duplicateValues" dxfId="0" priority="6"/>
  </conditionalFormatting>
  <conditionalFormatting sqref="H13:I13">
    <cfRule type="duplicateValues" dxfId="0" priority="16"/>
  </conditionalFormatting>
  <conditionalFormatting sqref="G17">
    <cfRule type="duplicateValues" dxfId="0" priority="28"/>
  </conditionalFormatting>
  <conditionalFormatting sqref="H17">
    <cfRule type="duplicateValues" dxfId="0" priority="11"/>
  </conditionalFormatting>
  <conditionalFormatting sqref="I17">
    <cfRule type="duplicateValues" dxfId="0" priority="5"/>
  </conditionalFormatting>
  <conditionalFormatting sqref="G18">
    <cfRule type="duplicateValues" dxfId="0" priority="29"/>
  </conditionalFormatting>
  <conditionalFormatting sqref="G28">
    <cfRule type="duplicateValues" dxfId="0" priority="27"/>
  </conditionalFormatting>
  <conditionalFormatting sqref="H28">
    <cfRule type="duplicateValues" dxfId="0" priority="10"/>
  </conditionalFormatting>
  <conditionalFormatting sqref="I28">
    <cfRule type="duplicateValues" dxfId="0" priority="4"/>
  </conditionalFormatting>
  <conditionalFormatting sqref="G29">
    <cfRule type="duplicateValues" dxfId="0" priority="26"/>
  </conditionalFormatting>
  <conditionalFormatting sqref="G30">
    <cfRule type="duplicateValues" dxfId="0" priority="25"/>
  </conditionalFormatting>
  <conditionalFormatting sqref="G31">
    <cfRule type="duplicateValues" dxfId="0" priority="24"/>
  </conditionalFormatting>
  <conditionalFormatting sqref="G32">
    <cfRule type="duplicateValues" dxfId="0" priority="23"/>
  </conditionalFormatting>
  <conditionalFormatting sqref="G33">
    <cfRule type="duplicateValues" dxfId="0" priority="20"/>
  </conditionalFormatting>
  <conditionalFormatting sqref="E37:F37">
    <cfRule type="duplicateValues" dxfId="0" priority="15"/>
  </conditionalFormatting>
  <conditionalFormatting sqref="G42">
    <cfRule type="duplicateValues" dxfId="0" priority="19"/>
  </conditionalFormatting>
  <conditionalFormatting sqref="H42">
    <cfRule type="duplicateValues" dxfId="0" priority="9"/>
  </conditionalFormatting>
  <conditionalFormatting sqref="I42">
    <cfRule type="duplicateValues" dxfId="0" priority="3"/>
  </conditionalFormatting>
  <conditionalFormatting sqref="L42">
    <cfRule type="duplicateValues" dxfId="0" priority="1"/>
  </conditionalFormatting>
  <conditionalFormatting sqref="G43:I43">
    <cfRule type="duplicateValues" dxfId="0" priority="17"/>
  </conditionalFormatting>
  <conditionalFormatting sqref="G44">
    <cfRule type="duplicateValues" dxfId="0" priority="18"/>
  </conditionalFormatting>
  <conditionalFormatting sqref="H44">
    <cfRule type="duplicateValues" dxfId="0" priority="8"/>
  </conditionalFormatting>
  <conditionalFormatting sqref="I44">
    <cfRule type="duplicateValues" dxfId="0" priority="2"/>
  </conditionalFormatting>
  <conditionalFormatting sqref="D2:E2 G2:I2 D3:D12 D13:F13 D14:D18 G7:I8 D21:D33 A45 D37:D44 D46:I1048576">
    <cfRule type="duplicateValues" dxfId="0" priority="36"/>
  </conditionalFormatting>
  <conditionalFormatting sqref="E3 F3">
    <cfRule type="duplicateValues" dxfId="0" priority="14"/>
  </conditionalFormatting>
  <pageMargins left="0.699305555555556" right="0.699305555555556" top="0.75" bottom="0.75" header="0.3" footer="0.3"/>
  <pageSetup paperSize="9" scale="32" fitToHeight="0" orientation="landscape"/>
  <headerFooter/>
  <ignoredErrors>
    <ignoredError sqref="J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避难场所地址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yantian</cp:lastModifiedBy>
  <dcterms:created xsi:type="dcterms:W3CDTF">2020-12-10T07:36:00Z</dcterms:created>
  <dcterms:modified xsi:type="dcterms:W3CDTF">2026-07-16T17:40:04Z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4B6391DF1C8D9934F4A6586A4E337740</vt:lpwstr>
  </property>
</Properties>
</file>